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S\Projekte\KG_ÖBU\17005200_UBA_Profilierung_umweltfreundliche_Beschaffung\8_Know-how\LCC\"/>
    </mc:Choice>
  </mc:AlternateContent>
  <bookViews>
    <workbookView xWindow="0" yWindow="0" windowWidth="15675" windowHeight="8205"/>
  </bookViews>
  <sheets>
    <sheet name="Lebenszykluskoste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F12" i="2"/>
  <c r="H12" i="2"/>
  <c r="J12" i="2"/>
  <c r="L12" i="2"/>
  <c r="D14" i="2"/>
  <c r="F14" i="2"/>
  <c r="H14" i="2"/>
  <c r="J14" i="2"/>
  <c r="L14" i="2"/>
  <c r="D15" i="2"/>
  <c r="F15" i="2"/>
  <c r="H15" i="2"/>
  <c r="J15" i="2"/>
  <c r="L15" i="2"/>
  <c r="D16" i="2"/>
  <c r="F16" i="2"/>
  <c r="H16" i="2"/>
  <c r="H41" i="2" s="1"/>
  <c r="H45" i="2" s="1"/>
  <c r="J16" i="2"/>
  <c r="J41" i="2" s="1"/>
  <c r="J45" i="2" s="1"/>
  <c r="L16" i="2"/>
  <c r="B24" i="2"/>
  <c r="B25" i="2" s="1"/>
  <c r="D24" i="2"/>
  <c r="F24" i="2"/>
  <c r="H24" i="2"/>
  <c r="H25" i="2" s="1"/>
  <c r="J24" i="2"/>
  <c r="L24" i="2"/>
  <c r="D27" i="2"/>
  <c r="D29" i="2" s="1"/>
  <c r="F27" i="2"/>
  <c r="F29" i="2" s="1"/>
  <c r="H27" i="2"/>
  <c r="H29" i="2" s="1"/>
  <c r="J27" i="2"/>
  <c r="J29" i="2" s="1"/>
  <c r="L27" i="2"/>
  <c r="L29" i="2" s="1"/>
  <c r="B29" i="2"/>
  <c r="D32" i="2"/>
  <c r="F32" i="2"/>
  <c r="H32" i="2"/>
  <c r="J32" i="2"/>
  <c r="L32" i="2"/>
  <c r="D33" i="2"/>
  <c r="F33" i="2"/>
  <c r="H33" i="2"/>
  <c r="J33" i="2"/>
  <c r="L33" i="2"/>
  <c r="B35" i="2"/>
  <c r="B37" i="2" s="1"/>
  <c r="B36" i="2"/>
  <c r="B38" i="2"/>
  <c r="B41" i="2"/>
  <c r="B45" i="2" s="1"/>
  <c r="B49" i="2"/>
  <c r="D49" i="2"/>
  <c r="F49" i="2"/>
  <c r="H49" i="2"/>
  <c r="J49" i="2"/>
  <c r="L49" i="2"/>
  <c r="B50" i="2"/>
  <c r="D50" i="2"/>
  <c r="F50" i="2"/>
  <c r="H50" i="2"/>
  <c r="B51" i="2"/>
  <c r="B52" i="2" s="1"/>
  <c r="D51" i="2"/>
  <c r="F51" i="2"/>
  <c r="H51" i="2"/>
  <c r="H52" i="2" s="1"/>
  <c r="J51" i="2"/>
  <c r="J52" i="2" s="1"/>
  <c r="L51" i="2"/>
  <c r="F36" i="2" l="1"/>
  <c r="F38" i="2" s="1"/>
  <c r="F41" i="2"/>
  <c r="F45" i="2" s="1"/>
  <c r="F25" i="2"/>
  <c r="D52" i="2"/>
  <c r="D25" i="2"/>
  <c r="B39" i="2"/>
  <c r="B44" i="2" s="1"/>
  <c r="L35" i="2"/>
  <c r="L37" i="2" s="1"/>
  <c r="J36" i="2"/>
  <c r="J38" i="2" s="1"/>
  <c r="L52" i="2"/>
  <c r="B43" i="2"/>
  <c r="B46" i="2" s="1"/>
  <c r="B47" i="2" s="1"/>
  <c r="B48" i="2" s="1"/>
  <c r="L25" i="2"/>
  <c r="F35" i="2"/>
  <c r="B30" i="2"/>
  <c r="F30" i="2"/>
  <c r="D30" i="2"/>
  <c r="L30" i="2"/>
  <c r="F52" i="2"/>
  <c r="L50" i="2"/>
  <c r="H35" i="2"/>
  <c r="H37" i="2" s="1"/>
  <c r="J50" i="2"/>
  <c r="H36" i="2"/>
  <c r="H38" i="2" s="1"/>
  <c r="F37" i="2"/>
  <c r="D35" i="2"/>
  <c r="D37" i="2" s="1"/>
  <c r="J35" i="2"/>
  <c r="J37" i="2" s="1"/>
  <c r="J30" i="2"/>
  <c r="J43" i="2"/>
  <c r="H30" i="2"/>
  <c r="H43" i="2"/>
  <c r="L41" i="2"/>
  <c r="L45" i="2" s="1"/>
  <c r="D41" i="2"/>
  <c r="D45" i="2" s="1"/>
  <c r="L36" i="2"/>
  <c r="L38" i="2" s="1"/>
  <c r="D36" i="2"/>
  <c r="D38" i="2" s="1"/>
  <c r="J25" i="2"/>
  <c r="F43" i="2"/>
  <c r="L43" i="2"/>
  <c r="D43" i="2"/>
  <c r="H39" i="2" l="1"/>
  <c r="H44" i="2" s="1"/>
  <c r="H46" i="2" s="1"/>
  <c r="H47" i="2" s="1"/>
  <c r="H48" i="2" s="1"/>
  <c r="D39" i="2"/>
  <c r="D44" i="2" s="1"/>
  <c r="D46" i="2" s="1"/>
  <c r="D47" i="2" s="1"/>
  <c r="D48" i="2" s="1"/>
  <c r="L39" i="2"/>
  <c r="L44" i="2" s="1"/>
  <c r="L46" i="2" s="1"/>
  <c r="L47" i="2" s="1"/>
  <c r="L48" i="2" s="1"/>
  <c r="F39" i="2"/>
  <c r="F44" i="2" s="1"/>
  <c r="F46" i="2" s="1"/>
  <c r="F47" i="2" s="1"/>
  <c r="F48" i="2" s="1"/>
  <c r="J39" i="2"/>
  <c r="J44" i="2" s="1"/>
  <c r="J46" i="2" s="1"/>
  <c r="J47" i="2" s="1"/>
  <c r="J48" i="2" s="1"/>
</calcChain>
</file>

<file path=xl/sharedStrings.xml><?xml version="1.0" encoding="utf-8"?>
<sst xmlns="http://schemas.openxmlformats.org/spreadsheetml/2006/main" count="238" uniqueCount="70">
  <si>
    <t>© Berliner Energieagentur GmbH</t>
  </si>
  <si>
    <t>4. Lebenszykluskosten (LCC - Life Cycle Cost) = Investitionskosten + (Barwertfaktor * jährliche Unterhaltkosten) über die Lebensdauer des Gerätes.</t>
  </si>
  <si>
    <t xml:space="preserve">Hinweise: </t>
  </si>
  <si>
    <t>€</t>
  </si>
  <si>
    <t>Gesamtkosten für alle Benutzungen [Euro]</t>
  </si>
  <si>
    <t>Gesamtkosten pro Benutzung [Euro]</t>
  </si>
  <si>
    <t>Jahre</t>
  </si>
  <si>
    <t>Lebenszykluskosten über eine Wirtschaftsperiode von</t>
  </si>
  <si>
    <t>€/Jahr</t>
  </si>
  <si>
    <t>Gesamtunterhaltkosten für alle Geräte pro Jahr [Euro/Jahr]</t>
  </si>
  <si>
    <t>Gesamtunterhaltkosten pro Gerät pro Jahr [Euro/Gerät/Jahr]</t>
  </si>
  <si>
    <t>Gesamtunterhaltkosten pro Jahr</t>
  </si>
  <si>
    <t>Spülmittelkosten pro Gerät pro Jahr [Euro/Jahr]</t>
  </si>
  <si>
    <t>Spülmittelkosten pro Jahr</t>
  </si>
  <si>
    <t>Gesamte Energie- und Wasserkosten pro Gerät pro Jahr [Euro/Jahr]</t>
  </si>
  <si>
    <t>Wasserkosten pro Gerät pro Jahr [Euro/Jahr]</t>
  </si>
  <si>
    <t>Energiekosten pro Gerät pro Jahr [Euro/Jahr]</t>
  </si>
  <si>
    <t>m3/Jahr</t>
  </si>
  <si>
    <t>Wasserbedarf pro Gerät pro Jahr [m3/year]</t>
  </si>
  <si>
    <t>kWh/Jahr</t>
  </si>
  <si>
    <t>Energiebedarf pro Jahr pro Gerät (ohne Standby) [KWh/Jahr]</t>
  </si>
  <si>
    <t>€/Prg.</t>
  </si>
  <si>
    <t>Spülmittelkosten pro Spülgang [Euro/Programm]</t>
  </si>
  <si>
    <t>€/m3</t>
  </si>
  <si>
    <t>Wasserpreis [Euro/m3]</t>
  </si>
  <si>
    <t>€/kWh</t>
  </si>
  <si>
    <t>Strompreis [Euro/kWh]</t>
  </si>
  <si>
    <t xml:space="preserve">Energie- und Wasserkosten der Geräte pro Jahr </t>
  </si>
  <si>
    <t>Gesamte Wartungskosten der Geräte pro Jahr</t>
  </si>
  <si>
    <t>€/Gerät/Jahr</t>
  </si>
  <si>
    <t>Jährliche Wartungs- und Standardservicekosten pro Gerät [Euro/Gerät/Jahr]</t>
  </si>
  <si>
    <t>h/Gerät/Jahr</t>
  </si>
  <si>
    <t>Arbeitsbelastung für Wartung &amp; Service pro Gerät pro Jahr [Stunden/Gerät/Jahr]</t>
  </si>
  <si>
    <t>Stundenlohn für Wartung &amp; Service [Euro/Stunde]</t>
  </si>
  <si>
    <t>Wartungskosten für Geräte pro Jahr</t>
  </si>
  <si>
    <t>Gesamtkosten aller Geräte [Euro]</t>
  </si>
  <si>
    <t>€/Gerät</t>
  </si>
  <si>
    <t>Gesamte Beschaffungskosten pro Gerät [Euro/Gerät]</t>
  </si>
  <si>
    <t>Erkennbare Gebühr gemäß WEEE Richtlinie [Euro/Gerät]</t>
  </si>
  <si>
    <t>Lieferkosten [Euro/Gerät]</t>
  </si>
  <si>
    <t>Einbaupreis pro Gerät inklusive Zubehör [Euro/Gerät]</t>
  </si>
  <si>
    <t>Beschaffungspreis pro Gerät [Euro/Gerät]</t>
  </si>
  <si>
    <t>Beschaffungspreis (gemäß Angebot)</t>
  </si>
  <si>
    <t>l/Prg.</t>
  </si>
  <si>
    <t>Wasserbedarf pro Spülgang Standardfüllmenge und Einstellungen [l/Programm]</t>
  </si>
  <si>
    <t>kWh/Prg.</t>
  </si>
  <si>
    <t>Energiebedarf pro Spülgang Standardfüllmenge und Einstellungen[kWh/Programm]</t>
  </si>
  <si>
    <t>Stck./Jahr</t>
  </si>
  <si>
    <t>Anzahl der Spülgänge pro Jahr [Anzahl/Jahr]</t>
  </si>
  <si>
    <t>%</t>
  </si>
  <si>
    <t>Diskontsatz für Lebenszykluskosten Bewertung [%]</t>
  </si>
  <si>
    <t>Jahr</t>
  </si>
  <si>
    <t>Lebensdauer des Gerätes, für Lebenszykluskosten-Analyse [Jahr]</t>
  </si>
  <si>
    <t xml:space="preserve">Stck. </t>
  </si>
  <si>
    <t>Anzahl Maßgedecke [Anzahl]</t>
  </si>
  <si>
    <t>Geräte</t>
  </si>
  <si>
    <t>Anzahl zu beschaffender Geräte [Geräte]</t>
  </si>
  <si>
    <t>Technische Details und Daten</t>
  </si>
  <si>
    <t>Typ/Model des Gechirrspülers</t>
  </si>
  <si>
    <t>Hersteller</t>
  </si>
  <si>
    <t>Angebot 6</t>
  </si>
  <si>
    <t>Angebot 5</t>
  </si>
  <si>
    <t>Angebot 4</t>
  </si>
  <si>
    <t>Angebot 3</t>
  </si>
  <si>
    <t>Angebot 2</t>
  </si>
  <si>
    <t>Angebot 1</t>
  </si>
  <si>
    <t>Berechnungshilfe Lebenszykluskosten - Geschirrspüler -</t>
  </si>
  <si>
    <t xml:space="preserve">1. Die technischen Daten und Leistungsangaben für bestimmte Geräte können nur in den farbigen Zellen eingetragen werden und sollten auf einer geeigneten technischen Dokumentation beruhen. </t>
  </si>
  <si>
    <t xml:space="preserve">2. Dieses Datenblatt ist für Wirtschaftlichkeitsberechnungen von Geschirrspülern entworfen worden. </t>
  </si>
  <si>
    <t>3. Angaben wie der Energiepreis und die erwartete Lebensdauer können geändert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</si>
</sst>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0" xfId="1" applyFont="1" applyFill="1" applyProtection="1">
      <protection hidden="1"/>
    </xf>
    <xf numFmtId="0" fontId="1" fillId="0" borderId="0" xfId="1" applyFont="1" applyProtection="1">
      <protection hidden="1"/>
    </xf>
    <xf numFmtId="0" fontId="1" fillId="2" borderId="0" xfId="1" applyFont="1" applyFill="1" applyProtection="1">
      <protection hidden="1"/>
    </xf>
    <xf numFmtId="0" fontId="3" fillId="2" borderId="11" xfId="1" applyFont="1" applyFill="1" applyBorder="1" applyAlignment="1" applyProtection="1">
      <alignment horizontal="center"/>
      <protection hidden="1"/>
    </xf>
    <xf numFmtId="0" fontId="3" fillId="4" borderId="11" xfId="1" applyFont="1" applyFill="1" applyBorder="1" applyAlignment="1" applyProtection="1">
      <alignment horizontal="center"/>
      <protection hidden="1"/>
    </xf>
    <xf numFmtId="0" fontId="3" fillId="4" borderId="12" xfId="1" applyFont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3" fillId="2" borderId="8" xfId="1" applyFont="1" applyFill="1" applyBorder="1" applyAlignment="1" applyProtection="1">
      <alignment horizontal="right"/>
      <protection hidden="1"/>
    </xf>
    <xf numFmtId="0" fontId="3" fillId="3" borderId="5" xfId="1" applyFont="1" applyFill="1" applyBorder="1" applyAlignment="1" applyProtection="1">
      <alignment horizontal="center"/>
      <protection locked="0"/>
    </xf>
    <xf numFmtId="0" fontId="1" fillId="3" borderId="18" xfId="1" applyFont="1" applyFill="1" applyBorder="1" applyAlignment="1" applyProtection="1">
      <alignment horizontal="center"/>
      <protection locked="0"/>
    </xf>
    <xf numFmtId="0" fontId="1" fillId="3" borderId="4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right"/>
      <protection hidden="1"/>
    </xf>
    <xf numFmtId="0" fontId="3" fillId="3" borderId="2" xfId="1" applyFont="1" applyFill="1" applyBorder="1" applyAlignment="1" applyProtection="1">
      <alignment horizontal="center"/>
      <protection locked="0"/>
    </xf>
    <xf numFmtId="0" fontId="3" fillId="3" borderId="20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3" fillId="4" borderId="11" xfId="1" applyFont="1" applyFill="1" applyBorder="1" applyAlignment="1" applyProtection="1">
      <alignment horizontal="right"/>
      <protection hidden="1"/>
    </xf>
    <xf numFmtId="164" fontId="1" fillId="0" borderId="11" xfId="1" applyNumberFormat="1" applyFont="1" applyFill="1" applyBorder="1" applyAlignment="1" applyProtection="1">
      <protection hidden="1"/>
    </xf>
    <xf numFmtId="164" fontId="1" fillId="0" borderId="10" xfId="1" applyNumberFormat="1" applyFont="1" applyFill="1" applyBorder="1" applyAlignment="1" applyProtection="1">
      <alignment horizontal="center"/>
      <protection hidden="1"/>
    </xf>
    <xf numFmtId="0" fontId="1" fillId="2" borderId="5" xfId="1" applyFont="1" applyFill="1" applyBorder="1" applyAlignment="1" applyProtection="1">
      <alignment horizontal="right"/>
      <protection hidden="1"/>
    </xf>
    <xf numFmtId="3" fontId="1" fillId="3" borderId="5" xfId="1" applyNumberFormat="1" applyFont="1" applyFill="1" applyBorder="1" applyAlignment="1" applyProtection="1">
      <protection locked="0"/>
    </xf>
    <xf numFmtId="3" fontId="1" fillId="0" borderId="18" xfId="1" applyNumberFormat="1" applyFont="1" applyFill="1" applyBorder="1" applyAlignment="1" applyProtection="1">
      <alignment horizontal="left"/>
      <protection hidden="1"/>
    </xf>
    <xf numFmtId="3" fontId="1" fillId="0" borderId="5" xfId="1" applyNumberFormat="1" applyFont="1" applyFill="1" applyBorder="1" applyAlignment="1" applyProtection="1">
      <alignment horizontal="right"/>
      <protection hidden="1"/>
    </xf>
    <xf numFmtId="3" fontId="1" fillId="0" borderId="4" xfId="1" applyNumberFormat="1" applyFont="1" applyFill="1" applyBorder="1" applyAlignment="1" applyProtection="1">
      <alignment horizontal="left"/>
      <protection hidden="1"/>
    </xf>
    <xf numFmtId="0" fontId="1" fillId="2" borderId="19" xfId="1" applyFont="1" applyFill="1" applyBorder="1" applyAlignment="1" applyProtection="1">
      <alignment horizontal="right"/>
      <protection hidden="1"/>
    </xf>
    <xf numFmtId="4" fontId="1" fillId="3" borderId="5" xfId="1" applyNumberFormat="1" applyFont="1" applyFill="1" applyBorder="1" applyAlignment="1" applyProtection="1">
      <protection locked="0"/>
    </xf>
    <xf numFmtId="164" fontId="1" fillId="3" borderId="5" xfId="1" applyNumberFormat="1" applyFont="1" applyFill="1" applyBorder="1" applyAlignment="1" applyProtection="1">
      <protection locked="0"/>
    </xf>
    <xf numFmtId="164" fontId="1" fillId="3" borderId="2" xfId="1" applyNumberFormat="1" applyFont="1" applyFill="1" applyBorder="1" applyAlignment="1" applyProtection="1">
      <protection locked="0"/>
    </xf>
    <xf numFmtId="3" fontId="1" fillId="0" borderId="1" xfId="1" applyNumberFormat="1" applyFont="1" applyFill="1" applyBorder="1" applyAlignment="1" applyProtection="1">
      <alignment horizontal="left"/>
      <protection hidden="1"/>
    </xf>
    <xf numFmtId="164" fontId="1" fillId="0" borderId="12" xfId="1" applyNumberFormat="1" applyFont="1" applyFill="1" applyBorder="1" applyAlignment="1" applyProtection="1">
      <protection hidden="1"/>
    </xf>
    <xf numFmtId="2" fontId="1" fillId="3" borderId="8" xfId="1" applyNumberFormat="1" applyFont="1" applyFill="1" applyBorder="1" applyAlignment="1" applyProtection="1">
      <protection locked="0"/>
    </xf>
    <xf numFmtId="0" fontId="1" fillId="2" borderId="8" xfId="1" applyFont="1" applyFill="1" applyBorder="1" applyAlignment="1" applyProtection="1">
      <alignment horizontal="right"/>
      <protection hidden="1"/>
    </xf>
    <xf numFmtId="0" fontId="3" fillId="2" borderId="8" xfId="1" applyFont="1" applyFill="1" applyBorder="1" applyAlignment="1" applyProtection="1">
      <alignment horizontal="right" wrapText="1"/>
      <protection hidden="1"/>
    </xf>
    <xf numFmtId="2" fontId="3" fillId="0" borderId="8" xfId="1" applyNumberFormat="1" applyFont="1" applyFill="1" applyBorder="1" applyAlignment="1" applyProtection="1">
      <alignment horizontal="right"/>
      <protection hidden="1"/>
    </xf>
    <xf numFmtId="3" fontId="3" fillId="0" borderId="18" xfId="1" applyNumberFormat="1" applyFont="1" applyFill="1" applyBorder="1" applyAlignment="1" applyProtection="1">
      <alignment horizontal="left"/>
      <protection hidden="1"/>
    </xf>
    <xf numFmtId="3" fontId="3" fillId="0" borderId="4" xfId="1" applyNumberFormat="1" applyFont="1" applyFill="1" applyBorder="1" applyAlignment="1" applyProtection="1">
      <alignment horizontal="left"/>
      <protection hidden="1"/>
    </xf>
    <xf numFmtId="2" fontId="3" fillId="0" borderId="15" xfId="1" applyNumberFormat="1" applyFont="1" applyFill="1" applyBorder="1" applyAlignment="1" applyProtection="1">
      <alignment horizontal="right"/>
      <protection hidden="1"/>
    </xf>
    <xf numFmtId="3" fontId="3" fillId="0" borderId="1" xfId="1" applyNumberFormat="1" applyFont="1" applyFill="1" applyBorder="1" applyAlignment="1" applyProtection="1">
      <alignment horizontal="left"/>
      <protection hidden="1"/>
    </xf>
    <xf numFmtId="0" fontId="1" fillId="2" borderId="5" xfId="1" applyFont="1" applyFill="1" applyBorder="1" applyAlignment="1" applyProtection="1">
      <alignment horizontal="right" wrapText="1"/>
      <protection hidden="1"/>
    </xf>
    <xf numFmtId="2" fontId="1" fillId="3" borderId="5" xfId="1" applyNumberFormat="1" applyFont="1" applyFill="1" applyBorder="1" applyAlignment="1" applyProtection="1">
      <alignment horizontal="right"/>
      <protection locked="0"/>
    </xf>
    <xf numFmtId="2" fontId="1" fillId="0" borderId="5" xfId="1" applyNumberFormat="1" applyFont="1" applyFill="1" applyBorder="1" applyAlignment="1" applyProtection="1">
      <alignment horizontal="right"/>
      <protection hidden="1"/>
    </xf>
    <xf numFmtId="2" fontId="1" fillId="3" borderId="5" xfId="1" applyNumberFormat="1" applyFont="1" applyFill="1" applyBorder="1" applyAlignment="1" applyProtection="1">
      <protection locked="0"/>
    </xf>
    <xf numFmtId="4" fontId="3" fillId="0" borderId="5" xfId="1" applyNumberFormat="1" applyFont="1" applyFill="1" applyBorder="1" applyAlignment="1" applyProtection="1">
      <alignment horizontal="right"/>
      <protection hidden="1"/>
    </xf>
    <xf numFmtId="3" fontId="3" fillId="0" borderId="17" xfId="1" applyNumberFormat="1" applyFont="1" applyFill="1" applyBorder="1" applyAlignment="1" applyProtection="1">
      <alignment horizontal="left"/>
      <protection hidden="1"/>
    </xf>
    <xf numFmtId="4" fontId="3" fillId="0" borderId="2" xfId="1" applyNumberFormat="1" applyFont="1" applyFill="1" applyBorder="1" applyAlignment="1" applyProtection="1">
      <alignment horizontal="right"/>
      <protection hidden="1"/>
    </xf>
    <xf numFmtId="0" fontId="1" fillId="0" borderId="16" xfId="1" applyFont="1" applyBorder="1" applyProtection="1">
      <protection hidden="1"/>
    </xf>
    <xf numFmtId="4" fontId="1" fillId="3" borderId="5" xfId="1" applyNumberFormat="1" applyFont="1" applyFill="1" applyBorder="1" applyAlignment="1" applyProtection="1">
      <alignment horizontal="right"/>
      <protection locked="0"/>
    </xf>
    <xf numFmtId="4" fontId="1" fillId="0" borderId="5" xfId="1" applyNumberFormat="1" applyFont="1" applyFill="1" applyBorder="1" applyAlignment="1" applyProtection="1">
      <alignment horizontal="right"/>
      <protection hidden="1"/>
    </xf>
    <xf numFmtId="4" fontId="1" fillId="0" borderId="8" xfId="1" applyNumberFormat="1" applyFont="1" applyFill="1" applyBorder="1" applyAlignment="1" applyProtection="1">
      <alignment horizontal="right"/>
      <protection hidden="1"/>
    </xf>
    <xf numFmtId="0" fontId="3" fillId="2" borderId="15" xfId="1" applyFont="1" applyFill="1" applyBorder="1" applyAlignment="1" applyProtection="1">
      <alignment horizontal="right"/>
      <protection hidden="1"/>
    </xf>
    <xf numFmtId="4" fontId="3" fillId="0" borderId="15" xfId="1" applyNumberFormat="1" applyFont="1" applyFill="1" applyBorder="1" applyAlignment="1" applyProtection="1">
      <alignment horizontal="right"/>
      <protection hidden="1"/>
    </xf>
    <xf numFmtId="3" fontId="3" fillId="0" borderId="13" xfId="1" applyNumberFormat="1" applyFont="1" applyFill="1" applyBorder="1" applyAlignment="1" applyProtection="1">
      <alignment horizontal="left"/>
      <protection hidden="1"/>
    </xf>
    <xf numFmtId="0" fontId="1" fillId="2" borderId="14" xfId="1" applyFont="1" applyFill="1" applyBorder="1" applyAlignment="1" applyProtection="1">
      <alignment horizontal="right"/>
      <protection hidden="1"/>
    </xf>
    <xf numFmtId="4" fontId="1" fillId="0" borderId="2" xfId="1" applyNumberFormat="1" applyFont="1" applyFill="1" applyBorder="1" applyAlignment="1" applyProtection="1">
      <alignment horizontal="right"/>
      <protection hidden="1"/>
    </xf>
    <xf numFmtId="0" fontId="3" fillId="2" borderId="11" xfId="1" applyFont="1" applyFill="1" applyBorder="1" applyAlignment="1" applyProtection="1">
      <alignment horizontal="right"/>
      <protection hidden="1"/>
    </xf>
    <xf numFmtId="0" fontId="3" fillId="2" borderId="9" xfId="1" applyFont="1" applyFill="1" applyBorder="1" applyAlignment="1" applyProtection="1">
      <alignment horizontal="right"/>
      <protection hidden="1"/>
    </xf>
    <xf numFmtId="164" fontId="1" fillId="0" borderId="11" xfId="1" applyNumberFormat="1" applyFont="1" applyFill="1" applyBorder="1" applyAlignment="1" applyProtection="1">
      <alignment horizontal="right"/>
      <protection hidden="1"/>
    </xf>
    <xf numFmtId="164" fontId="1" fillId="0" borderId="12" xfId="1" applyNumberFormat="1" applyFont="1" applyFill="1" applyBorder="1" applyAlignment="1" applyProtection="1">
      <alignment horizontal="right"/>
      <protection hidden="1"/>
    </xf>
    <xf numFmtId="164" fontId="1" fillId="0" borderId="8" xfId="1" applyNumberFormat="1" applyFont="1" applyFill="1" applyBorder="1" applyAlignment="1" applyProtection="1">
      <alignment horizontal="right"/>
      <protection hidden="1"/>
    </xf>
    <xf numFmtId="164" fontId="1" fillId="0" borderId="7" xfId="1" applyNumberFormat="1" applyFont="1" applyFill="1" applyBorder="1" applyAlignment="1" applyProtection="1">
      <alignment horizontal="center"/>
      <protection hidden="1"/>
    </xf>
    <xf numFmtId="0" fontId="3" fillId="4" borderId="6" xfId="1" applyFont="1" applyFill="1" applyBorder="1" applyAlignment="1" applyProtection="1">
      <alignment horizontal="right"/>
      <protection hidden="1"/>
    </xf>
    <xf numFmtId="0" fontId="3" fillId="4" borderId="3" xfId="1" applyFont="1" applyFill="1" applyBorder="1" applyAlignment="1" applyProtection="1">
      <alignment horizontal="right"/>
      <protection hidden="1"/>
    </xf>
    <xf numFmtId="0" fontId="1" fillId="3" borderId="0" xfId="1" applyFont="1" applyFill="1" applyAlignment="1" applyProtection="1">
      <protection hidden="1"/>
    </xf>
    <xf numFmtId="0" fontId="1" fillId="3" borderId="0" xfId="1" applyFont="1" applyFill="1" applyProtection="1">
      <protection hidden="1"/>
    </xf>
    <xf numFmtId="0" fontId="1" fillId="3" borderId="0" xfId="1" applyFont="1" applyFill="1" applyAlignment="1" applyProtection="1">
      <alignment wrapText="1"/>
      <protection hidden="1"/>
    </xf>
    <xf numFmtId="0" fontId="1" fillId="3" borderId="0" xfId="1" applyFont="1" applyFill="1" applyBorder="1" applyAlignment="1" applyProtection="1">
      <protection hidden="1"/>
    </xf>
    <xf numFmtId="0" fontId="1" fillId="3" borderId="0" xfId="1" applyFont="1" applyFill="1" applyProtection="1"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alignment horizontal="left"/>
      <protection hidden="1"/>
    </xf>
    <xf numFmtId="2" fontId="1" fillId="0" borderId="0" xfId="1" applyNumberFormat="1" applyFont="1" applyProtection="1">
      <protection hidden="1"/>
    </xf>
    <xf numFmtId="0" fontId="1" fillId="0" borderId="0" xfId="1" applyFont="1" applyAlignment="1" applyProtection="1">
      <alignment horizontal="left"/>
      <protection hidden="1"/>
    </xf>
    <xf numFmtId="2" fontId="1" fillId="0" borderId="0" xfId="1" applyNumberFormat="1" applyFont="1" applyAlignment="1" applyProtection="1">
      <alignment horizontal="left"/>
      <protection hidden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409575</xdr:colOff>
      <xdr:row>0</xdr:row>
      <xdr:rowOff>2895</xdr:rowOff>
    </xdr:from>
    <xdr:ext cx="1504950" cy="1200150"/>
    <xdr:pic>
      <xdr:nvPicPr>
        <xdr:cNvPr id="2" name="Bild 2" descr="BEA4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9401" y="2895"/>
          <a:ext cx="1504950" cy="1200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71"/>
  <sheetViews>
    <sheetView showGridLines="0" tabSelected="1" zoomScale="115" zoomScaleNormal="115" workbookViewId="0">
      <selection activeCell="T14" sqref="T14"/>
    </sheetView>
  </sheetViews>
  <sheetFormatPr baseColWidth="10" defaultRowHeight="12.75" x14ac:dyDescent="0.2"/>
  <cols>
    <col min="1" max="1" width="68.85546875" style="3" customWidth="1"/>
    <col min="2" max="2" width="9.85546875" style="2" customWidth="1"/>
    <col min="3" max="3" width="9.28515625" style="2" customWidth="1"/>
    <col min="4" max="4" width="9.85546875" style="2" customWidth="1"/>
    <col min="5" max="5" width="9.42578125" style="2" customWidth="1"/>
    <col min="6" max="6" width="9.85546875" style="2" customWidth="1"/>
    <col min="7" max="7" width="9.42578125" style="2" customWidth="1"/>
    <col min="8" max="8" width="9.85546875" style="2" customWidth="1"/>
    <col min="9" max="9" width="9.42578125" style="2" customWidth="1"/>
    <col min="10" max="10" width="9.85546875" style="2" customWidth="1"/>
    <col min="11" max="11" width="9.42578125" style="2" customWidth="1"/>
    <col min="12" max="12" width="9.85546875" style="2" customWidth="1"/>
    <col min="13" max="13" width="9.42578125" style="2" customWidth="1"/>
    <col min="14" max="35" width="5.140625" style="2" customWidth="1"/>
    <col min="36" max="16384" width="11.42578125" style="2"/>
  </cols>
  <sheetData>
    <row r="4" spans="1:13" ht="20.25" x14ac:dyDescent="0.3">
      <c r="A4" s="1" t="s">
        <v>66</v>
      </c>
    </row>
    <row r="7" spans="1:13" ht="13.5" thickBot="1" x14ac:dyDescent="0.25"/>
    <row r="8" spans="1:13" x14ac:dyDescent="0.2">
      <c r="A8" s="4"/>
      <c r="B8" s="5" t="s">
        <v>65</v>
      </c>
      <c r="C8" s="6"/>
      <c r="D8" s="5" t="s">
        <v>64</v>
      </c>
      <c r="E8" s="7"/>
      <c r="F8" s="5" t="s">
        <v>63</v>
      </c>
      <c r="G8" s="7"/>
      <c r="H8" s="5" t="s">
        <v>62</v>
      </c>
      <c r="I8" s="7"/>
      <c r="J8" s="5" t="s">
        <v>61</v>
      </c>
      <c r="K8" s="7"/>
      <c r="L8" s="5" t="s">
        <v>60</v>
      </c>
      <c r="M8" s="7"/>
    </row>
    <row r="9" spans="1:13" x14ac:dyDescent="0.2">
      <c r="A9" s="8" t="s">
        <v>59</v>
      </c>
      <c r="B9" s="9"/>
      <c r="C9" s="10"/>
      <c r="D9" s="9"/>
      <c r="E9" s="10"/>
      <c r="F9" s="9"/>
      <c r="G9" s="10"/>
      <c r="H9" s="9"/>
      <c r="I9" s="10"/>
      <c r="J9" s="9"/>
      <c r="K9" s="10"/>
      <c r="L9" s="9"/>
      <c r="M9" s="11"/>
    </row>
    <row r="10" spans="1:13" ht="13.5" thickBot="1" x14ac:dyDescent="0.25">
      <c r="A10" s="12" t="s">
        <v>58</v>
      </c>
      <c r="B10" s="13"/>
      <c r="C10" s="14"/>
      <c r="D10" s="13"/>
      <c r="E10" s="14"/>
      <c r="F10" s="13"/>
      <c r="G10" s="14"/>
      <c r="H10" s="13"/>
      <c r="I10" s="14"/>
      <c r="J10" s="13"/>
      <c r="K10" s="14"/>
      <c r="L10" s="13"/>
      <c r="M10" s="15"/>
    </row>
    <row r="11" spans="1:13" ht="23.45" customHeight="1" x14ac:dyDescent="0.2">
      <c r="A11" s="16" t="s">
        <v>57</v>
      </c>
      <c r="B11" s="17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</row>
    <row r="12" spans="1:13" x14ac:dyDescent="0.2">
      <c r="A12" s="19" t="s">
        <v>56</v>
      </c>
      <c r="B12" s="20"/>
      <c r="C12" s="21" t="s">
        <v>55</v>
      </c>
      <c r="D12" s="22" t="str">
        <f>IF(AND(ISNUMBER($B$12),$B$12&gt;0),$B$12,"-")</f>
        <v>-</v>
      </c>
      <c r="E12" s="21" t="s">
        <v>55</v>
      </c>
      <c r="F12" s="22" t="str">
        <f>IF(AND(ISNUMBER($B$12),$B$12&gt;0),$B$12,"-")</f>
        <v>-</v>
      </c>
      <c r="G12" s="21" t="s">
        <v>55</v>
      </c>
      <c r="H12" s="22" t="str">
        <f>IF(AND(ISNUMBER($B$12),$B$12&gt;0),$B$12,"-")</f>
        <v>-</v>
      </c>
      <c r="I12" s="21" t="s">
        <v>55</v>
      </c>
      <c r="J12" s="22" t="str">
        <f>IF(AND(ISNUMBER($B$12),$B$12&gt;0),$B$12,"-")</f>
        <v>-</v>
      </c>
      <c r="K12" s="21" t="s">
        <v>55</v>
      </c>
      <c r="L12" s="22" t="str">
        <f>IF(AND(ISNUMBER($B$12),$B$12&gt;0),$B$12,"-")</f>
        <v>-</v>
      </c>
      <c r="M12" s="23" t="s">
        <v>55</v>
      </c>
    </row>
    <row r="13" spans="1:13" x14ac:dyDescent="0.2">
      <c r="A13" s="19" t="s">
        <v>54</v>
      </c>
      <c r="B13" s="20"/>
      <c r="C13" s="21" t="s">
        <v>53</v>
      </c>
      <c r="D13" s="20"/>
      <c r="E13" s="21" t="s">
        <v>53</v>
      </c>
      <c r="F13" s="20"/>
      <c r="G13" s="21" t="s">
        <v>53</v>
      </c>
      <c r="H13" s="20"/>
      <c r="I13" s="21" t="s">
        <v>53</v>
      </c>
      <c r="J13" s="20"/>
      <c r="K13" s="21" t="s">
        <v>53</v>
      </c>
      <c r="L13" s="20"/>
      <c r="M13" s="23" t="s">
        <v>53</v>
      </c>
    </row>
    <row r="14" spans="1:13" x14ac:dyDescent="0.2">
      <c r="A14" s="19" t="s">
        <v>52</v>
      </c>
      <c r="B14" s="20"/>
      <c r="C14" s="21" t="s">
        <v>51</v>
      </c>
      <c r="D14" s="22" t="str">
        <f>IF(AND(ISNUMBER($B$14),$B$14&gt;=0),$B$14,"-")</f>
        <v>-</v>
      </c>
      <c r="E14" s="21" t="s">
        <v>51</v>
      </c>
      <c r="F14" s="22" t="str">
        <f>IF(AND(ISNUMBER($B$14),$B$14&gt;=0),$B$14,"-")</f>
        <v>-</v>
      </c>
      <c r="G14" s="21" t="s">
        <v>51</v>
      </c>
      <c r="H14" s="22" t="str">
        <f>IF(AND(ISNUMBER($B$14),$B$14&gt;=0),$B$14,"-")</f>
        <v>-</v>
      </c>
      <c r="I14" s="21" t="s">
        <v>51</v>
      </c>
      <c r="J14" s="22" t="str">
        <f>IF(AND(ISNUMBER($B$14),$B$14&gt;=0),$B$14,"-")</f>
        <v>-</v>
      </c>
      <c r="K14" s="21" t="s">
        <v>51</v>
      </c>
      <c r="L14" s="22" t="str">
        <f>IF(AND(ISNUMBER($B$14),$B$14&gt;=0),$B$14,"-")</f>
        <v>-</v>
      </c>
      <c r="M14" s="23" t="s">
        <v>51</v>
      </c>
    </row>
    <row r="15" spans="1:13" x14ac:dyDescent="0.2">
      <c r="A15" s="19" t="s">
        <v>50</v>
      </c>
      <c r="B15" s="20"/>
      <c r="C15" s="21" t="s">
        <v>49</v>
      </c>
      <c r="D15" s="22" t="str">
        <f>IF(AND(ISNUMBER($B$15),$B$15&gt;=0),$B$15,"-")</f>
        <v>-</v>
      </c>
      <c r="E15" s="21" t="s">
        <v>49</v>
      </c>
      <c r="F15" s="22" t="str">
        <f>IF(AND(ISNUMBER($B$15),$B$15&gt;=0),$B$15,"-")</f>
        <v>-</v>
      </c>
      <c r="G15" s="21" t="s">
        <v>49</v>
      </c>
      <c r="H15" s="22" t="str">
        <f>IF(AND(ISNUMBER($B$15),$B$15&gt;=0),$B$15,"-")</f>
        <v>-</v>
      </c>
      <c r="I15" s="21" t="s">
        <v>49</v>
      </c>
      <c r="J15" s="22" t="str">
        <f>IF(AND(ISNUMBER($B$15),$B$15&gt;=0),$B$15,"-")</f>
        <v>-</v>
      </c>
      <c r="K15" s="21" t="s">
        <v>49</v>
      </c>
      <c r="L15" s="22" t="str">
        <f>IF(AND(ISNUMBER($B$15),$B$15&gt;=0),$B$15,"-")</f>
        <v>-</v>
      </c>
      <c r="M15" s="23" t="s">
        <v>49</v>
      </c>
    </row>
    <row r="16" spans="1:13" x14ac:dyDescent="0.2">
      <c r="A16" s="24" t="s">
        <v>48</v>
      </c>
      <c r="B16" s="20"/>
      <c r="C16" s="21" t="s">
        <v>47</v>
      </c>
      <c r="D16" s="22" t="str">
        <f>IF(AND(ISNUMBER($B$16),$B$16&gt;=0),$B$16,"-")</f>
        <v>-</v>
      </c>
      <c r="E16" s="21" t="s">
        <v>47</v>
      </c>
      <c r="F16" s="22" t="str">
        <f>IF(AND(ISNUMBER($B$16),$B$16&gt;=0),$B$16,"-")</f>
        <v>-</v>
      </c>
      <c r="G16" s="21" t="s">
        <v>47</v>
      </c>
      <c r="H16" s="22" t="str">
        <f>IF(AND(ISNUMBER($B$16),$B$16&gt;=0),$B$16,"-")</f>
        <v>-</v>
      </c>
      <c r="I16" s="21" t="s">
        <v>47</v>
      </c>
      <c r="J16" s="22" t="str">
        <f>IF(AND(ISNUMBER($B$16),$B$16&gt;=0),$B$16,"-")</f>
        <v>-</v>
      </c>
      <c r="K16" s="21" t="s">
        <v>47</v>
      </c>
      <c r="L16" s="22" t="str">
        <f>IF(AND(ISNUMBER($B$16),$B$16&gt;=0),$B$16,"-")</f>
        <v>-</v>
      </c>
      <c r="M16" s="23" t="s">
        <v>47</v>
      </c>
    </row>
    <row r="17" spans="1:13" x14ac:dyDescent="0.2">
      <c r="A17" s="19" t="s">
        <v>46</v>
      </c>
      <c r="B17" s="25"/>
      <c r="C17" s="21" t="s">
        <v>45</v>
      </c>
      <c r="D17" s="25"/>
      <c r="E17" s="21" t="s">
        <v>45</v>
      </c>
      <c r="F17" s="25"/>
      <c r="G17" s="21" t="s">
        <v>45</v>
      </c>
      <c r="H17" s="25"/>
      <c r="I17" s="21" t="s">
        <v>45</v>
      </c>
      <c r="J17" s="25"/>
      <c r="K17" s="21" t="s">
        <v>45</v>
      </c>
      <c r="L17" s="25"/>
      <c r="M17" s="23" t="s">
        <v>45</v>
      </c>
    </row>
    <row r="18" spans="1:13" ht="13.5" thickBot="1" x14ac:dyDescent="0.25">
      <c r="A18" s="19" t="s">
        <v>44</v>
      </c>
      <c r="B18" s="26"/>
      <c r="C18" s="21" t="s">
        <v>43</v>
      </c>
      <c r="D18" s="26"/>
      <c r="E18" s="21" t="s">
        <v>43</v>
      </c>
      <c r="F18" s="26"/>
      <c r="G18" s="21" t="s">
        <v>43</v>
      </c>
      <c r="H18" s="26"/>
      <c r="I18" s="21" t="s">
        <v>43</v>
      </c>
      <c r="J18" s="26"/>
      <c r="K18" s="21" t="s">
        <v>43</v>
      </c>
      <c r="L18" s="27"/>
      <c r="M18" s="28" t="s">
        <v>43</v>
      </c>
    </row>
    <row r="19" spans="1:13" ht="22.9" customHeight="1" x14ac:dyDescent="0.2">
      <c r="A19" s="16" t="s">
        <v>42</v>
      </c>
      <c r="B19" s="17"/>
      <c r="C19" s="18"/>
      <c r="D19" s="29"/>
      <c r="E19" s="18"/>
      <c r="F19" s="17"/>
      <c r="G19" s="18"/>
      <c r="H19" s="17"/>
      <c r="I19" s="18"/>
      <c r="J19" s="17"/>
      <c r="K19" s="18"/>
      <c r="L19" s="17"/>
      <c r="M19" s="18"/>
    </row>
    <row r="20" spans="1:13" x14ac:dyDescent="0.2">
      <c r="A20" s="19" t="s">
        <v>41</v>
      </c>
      <c r="B20" s="30"/>
      <c r="C20" s="21" t="s">
        <v>36</v>
      </c>
      <c r="D20" s="30"/>
      <c r="E20" s="21" t="s">
        <v>36</v>
      </c>
      <c r="F20" s="30"/>
      <c r="G20" s="21" t="s">
        <v>36</v>
      </c>
      <c r="H20" s="30"/>
      <c r="I20" s="21" t="s">
        <v>36</v>
      </c>
      <c r="J20" s="30"/>
      <c r="K20" s="21" t="s">
        <v>36</v>
      </c>
      <c r="L20" s="30"/>
      <c r="M20" s="23" t="s">
        <v>36</v>
      </c>
    </row>
    <row r="21" spans="1:13" x14ac:dyDescent="0.2">
      <c r="A21" s="31" t="s">
        <v>40</v>
      </c>
      <c r="B21" s="30"/>
      <c r="C21" s="21" t="s">
        <v>36</v>
      </c>
      <c r="D21" s="30"/>
      <c r="E21" s="21" t="s">
        <v>36</v>
      </c>
      <c r="F21" s="30"/>
      <c r="G21" s="21" t="s">
        <v>36</v>
      </c>
      <c r="H21" s="30"/>
      <c r="I21" s="21" t="s">
        <v>36</v>
      </c>
      <c r="J21" s="30"/>
      <c r="K21" s="21" t="s">
        <v>36</v>
      </c>
      <c r="L21" s="30"/>
      <c r="M21" s="23" t="s">
        <v>36</v>
      </c>
    </row>
    <row r="22" spans="1:13" x14ac:dyDescent="0.2">
      <c r="A22" s="31" t="s">
        <v>39</v>
      </c>
      <c r="B22" s="30"/>
      <c r="C22" s="21" t="s">
        <v>36</v>
      </c>
      <c r="D22" s="30"/>
      <c r="E22" s="21" t="s">
        <v>36</v>
      </c>
      <c r="F22" s="30"/>
      <c r="G22" s="21" t="s">
        <v>36</v>
      </c>
      <c r="H22" s="30"/>
      <c r="I22" s="21" t="s">
        <v>36</v>
      </c>
      <c r="J22" s="30"/>
      <c r="K22" s="21" t="s">
        <v>36</v>
      </c>
      <c r="L22" s="30"/>
      <c r="M22" s="23" t="s">
        <v>36</v>
      </c>
    </row>
    <row r="23" spans="1:13" x14ac:dyDescent="0.2">
      <c r="A23" s="31" t="s">
        <v>38</v>
      </c>
      <c r="B23" s="30"/>
      <c r="C23" s="21" t="s">
        <v>36</v>
      </c>
      <c r="D23" s="30"/>
      <c r="E23" s="21" t="s">
        <v>36</v>
      </c>
      <c r="F23" s="30"/>
      <c r="G23" s="21" t="s">
        <v>36</v>
      </c>
      <c r="H23" s="30"/>
      <c r="I23" s="21" t="s">
        <v>36</v>
      </c>
      <c r="J23" s="30"/>
      <c r="K23" s="21" t="s">
        <v>36</v>
      </c>
      <c r="L23" s="30"/>
      <c r="M23" s="23" t="s">
        <v>36</v>
      </c>
    </row>
    <row r="24" spans="1:13" x14ac:dyDescent="0.2">
      <c r="A24" s="32" t="s">
        <v>37</v>
      </c>
      <c r="B24" s="33" t="str">
        <f>IF(AND(SUM(B20:B23)&gt;0,$B$12&gt;0),SUM(B20:B23),"-")</f>
        <v>-</v>
      </c>
      <c r="C24" s="34" t="s">
        <v>36</v>
      </c>
      <c r="D24" s="33" t="str">
        <f>IF(AND(SUM(D20:D23)&gt;0,$B$12&gt;0),SUM(D20:D23),"-")</f>
        <v>-</v>
      </c>
      <c r="E24" s="34" t="s">
        <v>36</v>
      </c>
      <c r="F24" s="33" t="str">
        <f>IF(AND(SUM(F20:F23)&gt;0,$B$12&gt;0),SUM(F20:F23),"-")</f>
        <v>-</v>
      </c>
      <c r="G24" s="34" t="s">
        <v>36</v>
      </c>
      <c r="H24" s="33" t="str">
        <f>IF(AND(SUM(H20:H23)&gt;0,$B$12&gt;0),SUM(H20:H23),"-")</f>
        <v>-</v>
      </c>
      <c r="I24" s="34" t="s">
        <v>36</v>
      </c>
      <c r="J24" s="33" t="str">
        <f>IF(AND(SUM(J20:J23)&gt;0,$B$12&gt;0),SUM(J20:J23),"-")</f>
        <v>-</v>
      </c>
      <c r="K24" s="34" t="s">
        <v>36</v>
      </c>
      <c r="L24" s="33" t="str">
        <f>IF(AND(SUM(L20:L23)&gt;0,$B$12&gt;0),SUM(L20:L23),"-")</f>
        <v>-</v>
      </c>
      <c r="M24" s="35" t="s">
        <v>36</v>
      </c>
    </row>
    <row r="25" spans="1:13" ht="13.5" thickBot="1" x14ac:dyDescent="0.25">
      <c r="A25" s="32" t="s">
        <v>35</v>
      </c>
      <c r="B25" s="33" t="str">
        <f>IF(AND(ISNUMBER(B24),ISNUMBER(B12)),B24*B12,"-")</f>
        <v>-</v>
      </c>
      <c r="C25" s="34" t="s">
        <v>3</v>
      </c>
      <c r="D25" s="33" t="str">
        <f>IF(AND(ISNUMBER(D24),ISNUMBER(D12)),D24*D12,"-")</f>
        <v>-</v>
      </c>
      <c r="E25" s="34" t="s">
        <v>3</v>
      </c>
      <c r="F25" s="36" t="str">
        <f>IF(AND(ISNUMBER(F24),ISNUMBER(F12)),F24*F12,"-")</f>
        <v>-</v>
      </c>
      <c r="G25" s="34" t="s">
        <v>3</v>
      </c>
      <c r="H25" s="33" t="str">
        <f>IF(AND(ISNUMBER(H24),ISNUMBER(H12)),H24*H12,"-")</f>
        <v>-</v>
      </c>
      <c r="I25" s="34" t="s">
        <v>3</v>
      </c>
      <c r="J25" s="33" t="str">
        <f>IF(AND(ISNUMBER(J24),ISNUMBER(J12)),J24*J12,"-")</f>
        <v>-</v>
      </c>
      <c r="K25" s="34" t="s">
        <v>3</v>
      </c>
      <c r="L25" s="36" t="str">
        <f>IF(AND(ISNUMBER(L24),ISNUMBER(L12)),L24*L12,"-")</f>
        <v>-</v>
      </c>
      <c r="M25" s="37" t="s">
        <v>3</v>
      </c>
    </row>
    <row r="26" spans="1:13" ht="22.9" customHeight="1" x14ac:dyDescent="0.2">
      <c r="A26" s="16" t="s">
        <v>34</v>
      </c>
      <c r="B26" s="17"/>
      <c r="C26" s="18"/>
      <c r="D26" s="29"/>
      <c r="E26" s="18"/>
      <c r="F26" s="17"/>
      <c r="G26" s="18"/>
      <c r="H26" s="17"/>
      <c r="I26" s="18"/>
      <c r="J26" s="17"/>
      <c r="K26" s="18"/>
      <c r="L26" s="17"/>
      <c r="M26" s="18"/>
    </row>
    <row r="27" spans="1:13" x14ac:dyDescent="0.2">
      <c r="A27" s="38" t="s">
        <v>33</v>
      </c>
      <c r="B27" s="39"/>
      <c r="C27" s="21" t="s">
        <v>3</v>
      </c>
      <c r="D27" s="40" t="str">
        <f>IF(ISNUMBER($B$27),$B$27,"-")</f>
        <v>-</v>
      </c>
      <c r="E27" s="21" t="s">
        <v>3</v>
      </c>
      <c r="F27" s="40" t="str">
        <f>IF(ISNUMBER($B$27),$B$27,"-")</f>
        <v>-</v>
      </c>
      <c r="G27" s="21" t="s">
        <v>3</v>
      </c>
      <c r="H27" s="40" t="str">
        <f>IF(ISNUMBER($B$27),$B$27,"-")</f>
        <v>-</v>
      </c>
      <c r="I27" s="21" t="s">
        <v>3</v>
      </c>
      <c r="J27" s="40" t="str">
        <f>IF(ISNUMBER($B$27),$B$27,"-")</f>
        <v>-</v>
      </c>
      <c r="K27" s="21" t="s">
        <v>3</v>
      </c>
      <c r="L27" s="40" t="str">
        <f>IF(ISNUMBER($B$27),$B$27,"-")</f>
        <v>-</v>
      </c>
      <c r="M27" s="23" t="s">
        <v>3</v>
      </c>
    </row>
    <row r="28" spans="1:13" ht="16.149999999999999" customHeight="1" x14ac:dyDescent="0.2">
      <c r="A28" s="31" t="s">
        <v>32</v>
      </c>
      <c r="B28" s="41"/>
      <c r="C28" s="21" t="s">
        <v>31</v>
      </c>
      <c r="D28" s="39"/>
      <c r="E28" s="21" t="s">
        <v>31</v>
      </c>
      <c r="F28" s="39"/>
      <c r="G28" s="21" t="s">
        <v>31</v>
      </c>
      <c r="H28" s="39"/>
      <c r="I28" s="21" t="s">
        <v>31</v>
      </c>
      <c r="J28" s="39"/>
      <c r="K28" s="21" t="s">
        <v>31</v>
      </c>
      <c r="L28" s="39"/>
      <c r="M28" s="23" t="s">
        <v>31</v>
      </c>
    </row>
    <row r="29" spans="1:13" x14ac:dyDescent="0.2">
      <c r="A29" s="38" t="s">
        <v>30</v>
      </c>
      <c r="B29" s="40" t="str">
        <f>IF(AND(ISNUMBER(B27),ISNUMBER(B28),B27&gt;0,B28&gt;0),B27*B28,"-")</f>
        <v>-</v>
      </c>
      <c r="C29" s="21" t="s">
        <v>29</v>
      </c>
      <c r="D29" s="40" t="str">
        <f>IF(AND(ISNUMBER(D27),ISNUMBER(D28),D27&gt;0,D28&gt;0),D27*D28,"-")</f>
        <v>-</v>
      </c>
      <c r="E29" s="21" t="s">
        <v>29</v>
      </c>
      <c r="F29" s="40" t="str">
        <f>IF(AND(ISNUMBER(F27),ISNUMBER(F28),F27&gt;0,F28&gt;0),F27*F28,"-")</f>
        <v>-</v>
      </c>
      <c r="G29" s="21" t="s">
        <v>29</v>
      </c>
      <c r="H29" s="40" t="str">
        <f>IF(AND(ISNUMBER(H27),ISNUMBER(H28),H27&gt;0,H28&gt;0),H27*H28,"-")</f>
        <v>-</v>
      </c>
      <c r="I29" s="21" t="s">
        <v>29</v>
      </c>
      <c r="J29" s="40" t="str">
        <f>IF(AND(ISNUMBER(J27),ISNUMBER(J28),J27&gt;0,J28&gt;0),J27*J28,"-")</f>
        <v>-</v>
      </c>
      <c r="K29" s="21" t="s">
        <v>29</v>
      </c>
      <c r="L29" s="40" t="str">
        <f>IF(AND(ISNUMBER(L27),ISNUMBER(L28),L27&gt;0,L28&gt;0),L27*L28,"-")</f>
        <v>-</v>
      </c>
      <c r="M29" s="23" t="s">
        <v>29</v>
      </c>
    </row>
    <row r="30" spans="1:13" ht="13.5" thickBot="1" x14ac:dyDescent="0.25">
      <c r="A30" s="32" t="s">
        <v>28</v>
      </c>
      <c r="B30" s="42" t="str">
        <f>IF(AND(ISNUMBER(B29),ISNUMBER(B12),ISNUMBER(B29),B12&gt;0),B29*B12,"-")</f>
        <v>-</v>
      </c>
      <c r="C30" s="43" t="s">
        <v>3</v>
      </c>
      <c r="D30" s="42" t="str">
        <f>IF(AND(ISNUMBER(D29),ISNUMBER(D12),ISNUMBER(D29),D12&gt;0),D29*D12,"-")</f>
        <v>-</v>
      </c>
      <c r="E30" s="43" t="s">
        <v>3</v>
      </c>
      <c r="F30" s="42" t="str">
        <f>IF(AND(ISNUMBER(F29),ISNUMBER(F12),ISNUMBER(F29),F12&gt;0),F29*F12,"-")</f>
        <v>-</v>
      </c>
      <c r="G30" s="43" t="s">
        <v>3</v>
      </c>
      <c r="H30" s="42" t="str">
        <f>IF(AND(ISNUMBER(H29),ISNUMBER(H12),ISNUMBER(H29),H12&gt;0),H29*H12,"-")</f>
        <v>-</v>
      </c>
      <c r="I30" s="43" t="s">
        <v>3</v>
      </c>
      <c r="J30" s="42" t="str">
        <f>IF(AND(ISNUMBER(J29),ISNUMBER(J12),ISNUMBER(J29),J12&gt;0),J29*J12,"-")</f>
        <v>-</v>
      </c>
      <c r="K30" s="43" t="s">
        <v>3</v>
      </c>
      <c r="L30" s="44" t="str">
        <f>IF(AND(ISNUMBER(L29),ISNUMBER(L12),ISNUMBER(L29),L12&gt;0),L29*L12,"-")</f>
        <v>-</v>
      </c>
      <c r="M30" s="37" t="s">
        <v>3</v>
      </c>
    </row>
    <row r="31" spans="1:13" ht="22.9" customHeight="1" x14ac:dyDescent="0.2">
      <c r="A31" s="16" t="s">
        <v>27</v>
      </c>
      <c r="B31" s="17"/>
      <c r="C31" s="45"/>
      <c r="D31" s="29"/>
      <c r="E31" s="45"/>
      <c r="F31" s="17"/>
      <c r="G31" s="45"/>
      <c r="H31" s="17"/>
      <c r="I31" s="45"/>
      <c r="J31" s="17"/>
      <c r="K31" s="45"/>
      <c r="L31" s="17"/>
      <c r="M31" s="45"/>
    </row>
    <row r="32" spans="1:13" x14ac:dyDescent="0.2">
      <c r="A32" s="31" t="s">
        <v>26</v>
      </c>
      <c r="B32" s="41"/>
      <c r="C32" s="23" t="s">
        <v>25</v>
      </c>
      <c r="D32" s="40" t="str">
        <f>IF(AND(ISNUMBER($B$32),$B$32&gt;0),$B$32,"-")</f>
        <v>-</v>
      </c>
      <c r="E32" s="23" t="s">
        <v>25</v>
      </c>
      <c r="F32" s="40" t="str">
        <f>IF(AND(ISNUMBER($B$32),$B$32&gt;0),$B$32,"-")</f>
        <v>-</v>
      </c>
      <c r="G32" s="23" t="s">
        <v>25</v>
      </c>
      <c r="H32" s="40" t="str">
        <f>IF(AND(ISNUMBER($B$32),$B$32&gt;0),$B$32,"-")</f>
        <v>-</v>
      </c>
      <c r="I32" s="23" t="s">
        <v>25</v>
      </c>
      <c r="J32" s="40" t="str">
        <f>IF(AND(ISNUMBER($B$32),$B$32&gt;0),$B$32,"-")</f>
        <v>-</v>
      </c>
      <c r="K32" s="23" t="s">
        <v>25</v>
      </c>
      <c r="L32" s="40" t="str">
        <f>IF(AND(ISNUMBER($B$32),$B$32&gt;0),$B$32,"-")</f>
        <v>-</v>
      </c>
      <c r="M32" s="23" t="s">
        <v>25</v>
      </c>
    </row>
    <row r="33" spans="1:13" x14ac:dyDescent="0.2">
      <c r="A33" s="31" t="s">
        <v>24</v>
      </c>
      <c r="B33" s="41"/>
      <c r="C33" s="23" t="s">
        <v>23</v>
      </c>
      <c r="D33" s="40" t="str">
        <f>IF(AND(ISNUMBER($B$33),$B$33&gt;0),$B$33,"-")</f>
        <v>-</v>
      </c>
      <c r="E33" s="23" t="s">
        <v>23</v>
      </c>
      <c r="F33" s="40" t="str">
        <f>IF(AND(ISNUMBER($B$33),$B$33&gt;0),$B$33,"-")</f>
        <v>-</v>
      </c>
      <c r="G33" s="23" t="s">
        <v>23</v>
      </c>
      <c r="H33" s="40" t="str">
        <f>IF(AND(ISNUMBER($B$33),$B$33&gt;0),$B$33,"-")</f>
        <v>-</v>
      </c>
      <c r="I33" s="23" t="s">
        <v>23</v>
      </c>
      <c r="J33" s="40" t="str">
        <f>IF(AND(ISNUMBER($B$33),$B$33&gt;0),$B$33,"-")</f>
        <v>-</v>
      </c>
      <c r="K33" s="23" t="s">
        <v>23</v>
      </c>
      <c r="L33" s="40" t="str">
        <f>IF(AND(ISNUMBER($B$33),$B$33&gt;0),$B$33,"-")</f>
        <v>-</v>
      </c>
      <c r="M33" s="23" t="s">
        <v>23</v>
      </c>
    </row>
    <row r="34" spans="1:13" x14ac:dyDescent="0.2">
      <c r="A34" s="31" t="s">
        <v>22</v>
      </c>
      <c r="B34" s="46"/>
      <c r="C34" s="23" t="s">
        <v>21</v>
      </c>
      <c r="D34" s="46"/>
      <c r="E34" s="23" t="s">
        <v>21</v>
      </c>
      <c r="F34" s="46"/>
      <c r="G34" s="23" t="s">
        <v>21</v>
      </c>
      <c r="H34" s="46"/>
      <c r="I34" s="23" t="s">
        <v>21</v>
      </c>
      <c r="J34" s="46"/>
      <c r="K34" s="23" t="s">
        <v>21</v>
      </c>
      <c r="L34" s="46"/>
      <c r="M34" s="23" t="s">
        <v>21</v>
      </c>
    </row>
    <row r="35" spans="1:13" x14ac:dyDescent="0.2">
      <c r="A35" s="19" t="s">
        <v>20</v>
      </c>
      <c r="B35" s="47" t="str">
        <f>IF(AND(ISNUMBER(B12),B12&gt;0,ISNUMBER(B17),B17&gt;0,ISNUMBER(B16),B16&gt;0),B16*B17,"-")</f>
        <v>-</v>
      </c>
      <c r="C35" s="23" t="s">
        <v>19</v>
      </c>
      <c r="D35" s="47" t="str">
        <f>IF(AND(ISNUMBER(D12),D12&gt;0,ISNUMBER(D17),D17&gt;0,ISNUMBER(D16),D16&gt;0),D16*D17,"-")</f>
        <v>-</v>
      </c>
      <c r="E35" s="23" t="s">
        <v>19</v>
      </c>
      <c r="F35" s="47" t="str">
        <f>IF(AND(ISNUMBER(F12),F12&gt;0,ISNUMBER(F17),F17&gt;0,ISNUMBER(F16),F16&gt;0),F16*F17,"-")</f>
        <v>-</v>
      </c>
      <c r="G35" s="23" t="s">
        <v>19</v>
      </c>
      <c r="H35" s="47" t="str">
        <f>IF(AND(ISNUMBER(H12),H12&gt;0,ISNUMBER(H17),H17&gt;0,ISNUMBER(H16),H16&gt;0),H16*H17,"-")</f>
        <v>-</v>
      </c>
      <c r="I35" s="23" t="s">
        <v>19</v>
      </c>
      <c r="J35" s="47" t="str">
        <f>IF(AND(ISNUMBER(J12),J12&gt;0,ISNUMBER(J17),J17&gt;0,ISNUMBER(J16),J16&gt;0),J16*J17,"-")</f>
        <v>-</v>
      </c>
      <c r="K35" s="23" t="s">
        <v>19</v>
      </c>
      <c r="L35" s="47" t="str">
        <f>IF(AND(ISNUMBER(L12),L12&gt;0,ISNUMBER(L17),L17&gt;0,ISNUMBER(L16),L16&gt;0),L16*L17,"-")</f>
        <v>-</v>
      </c>
      <c r="M35" s="23" t="s">
        <v>19</v>
      </c>
    </row>
    <row r="36" spans="1:13" x14ac:dyDescent="0.2">
      <c r="A36" s="19" t="s">
        <v>18</v>
      </c>
      <c r="B36" s="48" t="str">
        <f>IF(AND(ISNUMBER(B12),B12&gt;0,ISNUMBER(B18),B18&gt;0,ISNUMBER(B16),B16&gt;0),B16*B18/1000,"-")</f>
        <v>-</v>
      </c>
      <c r="C36" s="23" t="s">
        <v>17</v>
      </c>
      <c r="D36" s="48" t="str">
        <f>IF(AND(ISNUMBER(D12),D12&gt;0,ISNUMBER(D18),D18&gt;0,ISNUMBER(D16),D16&gt;0),D16*D18/1000,"-")</f>
        <v>-</v>
      </c>
      <c r="E36" s="23" t="s">
        <v>17</v>
      </c>
      <c r="F36" s="48" t="str">
        <f>IF(AND(ISNUMBER(F12),F12&gt;0,ISNUMBER(F18),F18&gt;0,ISNUMBER(F16),F16&gt;0),F16*F18/1000,"-")</f>
        <v>-</v>
      </c>
      <c r="G36" s="23" t="s">
        <v>17</v>
      </c>
      <c r="H36" s="48" t="str">
        <f>IF(AND(ISNUMBER(H12),H12&gt;0,ISNUMBER(H18),H18&gt;0,ISNUMBER(H16),H16&gt;0),H16*H18/1000,"-")</f>
        <v>-</v>
      </c>
      <c r="I36" s="23" t="s">
        <v>17</v>
      </c>
      <c r="J36" s="48" t="str">
        <f>IF(AND(ISNUMBER(J12),J12&gt;0,ISNUMBER(J18),J18&gt;0,ISNUMBER(J16),J16&gt;0),J16*J18/1000,"-")</f>
        <v>-</v>
      </c>
      <c r="K36" s="23" t="s">
        <v>17</v>
      </c>
      <c r="L36" s="48" t="str">
        <f>IF(AND(ISNUMBER(L12),L12&gt;0,ISNUMBER(L18),L18&gt;0,ISNUMBER(L16),L16&gt;0),L16*L18/1000,"-")</f>
        <v>-</v>
      </c>
      <c r="M36" s="23" t="s">
        <v>17</v>
      </c>
    </row>
    <row r="37" spans="1:13" x14ac:dyDescent="0.2">
      <c r="A37" s="19" t="s">
        <v>16</v>
      </c>
      <c r="B37" s="48" t="str">
        <f>IF(AND(ISNUMBER(B32),B32&gt;0,ISNUMBER(B35),B35&gt;0),B32*B35,"-")</f>
        <v>-</v>
      </c>
      <c r="C37" s="23" t="s">
        <v>8</v>
      </c>
      <c r="D37" s="48" t="str">
        <f>IF(AND(ISNUMBER(D32),D32&gt;0,ISNUMBER(D35),D35&gt;0),D32*D35,"-")</f>
        <v>-</v>
      </c>
      <c r="E37" s="23" t="s">
        <v>8</v>
      </c>
      <c r="F37" s="48" t="str">
        <f>IF(AND(ISNUMBER(F32),F32&gt;0,ISNUMBER(F35),F35&gt;0),F32*F35,"-")</f>
        <v>-</v>
      </c>
      <c r="G37" s="23" t="s">
        <v>8</v>
      </c>
      <c r="H37" s="48" t="str">
        <f>IF(AND(ISNUMBER(H32),H32&gt;0,ISNUMBER(H35),H35&gt;0),H32*H35,"-")</f>
        <v>-</v>
      </c>
      <c r="I37" s="23" t="s">
        <v>8</v>
      </c>
      <c r="J37" s="48" t="str">
        <f>IF(AND(ISNUMBER(J32),J32&gt;0,ISNUMBER(J35),J35&gt;0),J32*J35,"-")</f>
        <v>-</v>
      </c>
      <c r="K37" s="23" t="s">
        <v>8</v>
      </c>
      <c r="L37" s="48" t="str">
        <f>IF(AND(ISNUMBER(L32),L32&gt;0,ISNUMBER(L35),L35&gt;0),L32*L35,"-")</f>
        <v>-</v>
      </c>
      <c r="M37" s="23" t="s">
        <v>8</v>
      </c>
    </row>
    <row r="38" spans="1:13" x14ac:dyDescent="0.2">
      <c r="A38" s="19" t="s">
        <v>15</v>
      </c>
      <c r="B38" s="48" t="str">
        <f>IF(AND(ISNUMBER(B33),B33&gt;0,ISNUMBER(B36),B36&gt;0),B33*B36,"-")</f>
        <v>-</v>
      </c>
      <c r="C38" s="23" t="s">
        <v>8</v>
      </c>
      <c r="D38" s="48" t="str">
        <f>IF(AND(ISNUMBER(D33),D33&gt;0,ISNUMBER(D36),D36&gt;0),D33*D36,"-")</f>
        <v>-</v>
      </c>
      <c r="E38" s="23" t="s">
        <v>8</v>
      </c>
      <c r="F38" s="48" t="str">
        <f>IF(AND(ISNUMBER(F33),F33&gt;0,ISNUMBER(F36),F36&gt;0),F33*F36,"-")</f>
        <v>-</v>
      </c>
      <c r="G38" s="23" t="s">
        <v>8</v>
      </c>
      <c r="H38" s="48" t="str">
        <f>IF(AND(ISNUMBER(H33),H33&gt;0,ISNUMBER(H36),H36&gt;0),H33*H36,"-")</f>
        <v>-</v>
      </c>
      <c r="I38" s="23" t="s">
        <v>8</v>
      </c>
      <c r="J38" s="48" t="str">
        <f>IF(AND(ISNUMBER(J33),J33&gt;0,ISNUMBER(J36),J36&gt;0),J33*J36,"-")</f>
        <v>-</v>
      </c>
      <c r="K38" s="23" t="s">
        <v>8</v>
      </c>
      <c r="L38" s="48" t="str">
        <f>IF(AND(ISNUMBER(L33),L33&gt;0,ISNUMBER(L36),L36&gt;0),L33*L36,"-")</f>
        <v>-</v>
      </c>
      <c r="M38" s="23" t="s">
        <v>8</v>
      </c>
    </row>
    <row r="39" spans="1:13" ht="13.5" thickBot="1" x14ac:dyDescent="0.25">
      <c r="A39" s="49" t="s">
        <v>14</v>
      </c>
      <c r="B39" s="50" t="str">
        <f>IF(ISNUMBER(B37+B38),(B37+B38),IF(ISNUMBER(B37),B37, IF(ISNUMBER(B38),B38,"-")))</f>
        <v>-</v>
      </c>
      <c r="C39" s="51" t="s">
        <v>8</v>
      </c>
      <c r="D39" s="50" t="str">
        <f>IF(ISNUMBER(D37+D38),(D37+D38),IF(ISNUMBER(D37),D37, IF(ISNUMBER(D38),D38,"-")))</f>
        <v>-</v>
      </c>
      <c r="E39" s="51" t="s">
        <v>8</v>
      </c>
      <c r="F39" s="50" t="str">
        <f>IF(ISNUMBER(F37+F38),(F37+F38),IF(ISNUMBER(F37),F37, IF(ISNUMBER(F38),F38,"-")))</f>
        <v>-</v>
      </c>
      <c r="G39" s="51" t="s">
        <v>8</v>
      </c>
      <c r="H39" s="50" t="str">
        <f>IF(ISNUMBER(H37+H38),(H37+H38),IF(ISNUMBER(H37),H37, IF(ISNUMBER(H38),H38,"-")))</f>
        <v>-</v>
      </c>
      <c r="I39" s="51" t="s">
        <v>8</v>
      </c>
      <c r="J39" s="50" t="str">
        <f>IF(ISNUMBER(J37+J38),(J37+J38),IF(ISNUMBER(J37),J37, IF(ISNUMBER(J38),J38,"-")))</f>
        <v>-</v>
      </c>
      <c r="K39" s="51" t="s">
        <v>8</v>
      </c>
      <c r="L39" s="50" t="str">
        <f>IF(ISNUMBER(L37+L38),(L37+L38),IF(ISNUMBER(L37),L37, IF(ISNUMBER(L38),L38,"-")))</f>
        <v>-</v>
      </c>
      <c r="M39" s="51" t="s">
        <v>8</v>
      </c>
    </row>
    <row r="40" spans="1:13" ht="22.9" customHeight="1" x14ac:dyDescent="0.2">
      <c r="A40" s="16" t="s">
        <v>13</v>
      </c>
      <c r="B40" s="17"/>
      <c r="C40" s="18"/>
      <c r="D40" s="29"/>
      <c r="E40" s="18"/>
      <c r="F40" s="17"/>
      <c r="G40" s="18"/>
      <c r="H40" s="17"/>
      <c r="I40" s="18"/>
      <c r="J40" s="17"/>
      <c r="K40" s="18"/>
      <c r="L40" s="17"/>
      <c r="M40" s="18"/>
    </row>
    <row r="41" spans="1:13" ht="14.45" customHeight="1" thickBot="1" x14ac:dyDescent="0.25">
      <c r="A41" s="52" t="s">
        <v>12</v>
      </c>
      <c r="B41" s="53" t="str">
        <f>IF(AND(ISNUMBER(B16),ISNUMBER(B34)),B34*B16,"-")</f>
        <v>-</v>
      </c>
      <c r="C41" s="51" t="s">
        <v>8</v>
      </c>
      <c r="D41" s="53" t="str">
        <f>IF(AND(ISNUMBER(D16),ISNUMBER(D34)),D34*D16,"-")</f>
        <v>-</v>
      </c>
      <c r="E41" s="51" t="s">
        <v>8</v>
      </c>
      <c r="F41" s="53" t="str">
        <f>IF(AND(ISNUMBER(F16),ISNUMBER(F34)),F34*F16,"-")</f>
        <v>-</v>
      </c>
      <c r="G41" s="51" t="s">
        <v>8</v>
      </c>
      <c r="H41" s="53" t="str">
        <f>IF(AND(ISNUMBER(H16),ISNUMBER(H34)),H34*H16,"-")</f>
        <v>-</v>
      </c>
      <c r="I41" s="51" t="s">
        <v>8</v>
      </c>
      <c r="J41" s="53" t="str">
        <f>IF(AND(ISNUMBER(J16),ISNUMBER(J34)),J34*J16,"-")</f>
        <v>-</v>
      </c>
      <c r="K41" s="51" t="s">
        <v>8</v>
      </c>
      <c r="L41" s="53" t="str">
        <f>IF(AND(ISNUMBER(L16),ISNUMBER(L34)),L34*L16,"-")</f>
        <v>-</v>
      </c>
      <c r="M41" s="51" t="s">
        <v>8</v>
      </c>
    </row>
    <row r="42" spans="1:13" ht="22.9" customHeight="1" x14ac:dyDescent="0.2">
      <c r="A42" s="54" t="s">
        <v>11</v>
      </c>
      <c r="B42" s="17"/>
      <c r="C42" s="18"/>
      <c r="D42" s="29"/>
      <c r="E42" s="18"/>
      <c r="F42" s="17"/>
      <c r="G42" s="18"/>
      <c r="H42" s="17"/>
      <c r="I42" s="18"/>
      <c r="J42" s="17"/>
      <c r="K42" s="18"/>
      <c r="L42" s="17"/>
      <c r="M42" s="18"/>
    </row>
    <row r="43" spans="1:13" hidden="1" x14ac:dyDescent="0.2">
      <c r="A43" s="19"/>
      <c r="B43" s="48">
        <f>IF(ISNUMBER(B29),B29,0)</f>
        <v>0</v>
      </c>
      <c r="C43" s="23"/>
      <c r="D43" s="48">
        <f>IF(ISNUMBER(D29),D29,0)</f>
        <v>0</v>
      </c>
      <c r="E43" s="23"/>
      <c r="F43" s="48">
        <f>IF(ISNUMBER(F29),F29,0)</f>
        <v>0</v>
      </c>
      <c r="G43" s="23"/>
      <c r="H43" s="48">
        <f>IF(ISNUMBER(H29),H29,0)</f>
        <v>0</v>
      </c>
      <c r="I43" s="23"/>
      <c r="J43" s="48">
        <f>IF(ISNUMBER(J29),J29,0)</f>
        <v>0</v>
      </c>
      <c r="K43" s="23"/>
      <c r="L43" s="48">
        <f>IF(ISNUMBER(L29),L29,0)</f>
        <v>0</v>
      </c>
      <c r="M43" s="23"/>
    </row>
    <row r="44" spans="1:13" hidden="1" x14ac:dyDescent="0.2">
      <c r="A44" s="19"/>
      <c r="B44" s="48">
        <f>IF(ISNUMBER(B39),B39,0)</f>
        <v>0</v>
      </c>
      <c r="C44" s="23"/>
      <c r="D44" s="48">
        <f>IF(ISNUMBER(D39),D39,0)</f>
        <v>0</v>
      </c>
      <c r="E44" s="23"/>
      <c r="F44" s="48">
        <f>IF(ISNUMBER(F39),F39,0)</f>
        <v>0</v>
      </c>
      <c r="G44" s="23"/>
      <c r="H44" s="48">
        <f>IF(ISNUMBER(H39),H39,0)</f>
        <v>0</v>
      </c>
      <c r="I44" s="23"/>
      <c r="J44" s="48">
        <f>IF(ISNUMBER(J39),J39,0)</f>
        <v>0</v>
      </c>
      <c r="K44" s="23"/>
      <c r="L44" s="48">
        <f>IF(ISNUMBER(L39),L39,0)</f>
        <v>0</v>
      </c>
      <c r="M44" s="23"/>
    </row>
    <row r="45" spans="1:13" hidden="1" x14ac:dyDescent="0.2">
      <c r="A45" s="19"/>
      <c r="B45" s="48">
        <f>IF(ISNUMBER(B41),B41,0)</f>
        <v>0</v>
      </c>
      <c r="C45" s="23"/>
      <c r="D45" s="48">
        <f>IF(ISNUMBER(D41),D41,0)</f>
        <v>0</v>
      </c>
      <c r="E45" s="23"/>
      <c r="F45" s="48">
        <f>IF(ISNUMBER(F41),F41,0)</f>
        <v>0</v>
      </c>
      <c r="G45" s="23"/>
      <c r="H45" s="48">
        <f>IF(ISNUMBER(H41),H41,0)</f>
        <v>0</v>
      </c>
      <c r="I45" s="23"/>
      <c r="J45" s="48">
        <f>IF(ISNUMBER(J41),J41,0)</f>
        <v>0</v>
      </c>
      <c r="K45" s="23"/>
      <c r="L45" s="48">
        <f>IF(ISNUMBER(L41),L41,0)</f>
        <v>0</v>
      </c>
      <c r="M45" s="23"/>
    </row>
    <row r="46" spans="1:13" hidden="1" x14ac:dyDescent="0.2">
      <c r="A46" s="19"/>
      <c r="B46" s="48">
        <f>SUM(B43:B45)</f>
        <v>0</v>
      </c>
      <c r="C46" s="23"/>
      <c r="D46" s="48">
        <f>SUM(D43:D45)</f>
        <v>0</v>
      </c>
      <c r="E46" s="23"/>
      <c r="F46" s="48">
        <f>SUM(F43:F45)</f>
        <v>0</v>
      </c>
      <c r="G46" s="23"/>
      <c r="H46" s="48">
        <f>SUM(H43:H45)</f>
        <v>0</v>
      </c>
      <c r="I46" s="23"/>
      <c r="J46" s="48">
        <f>SUM(J43:J45)</f>
        <v>0</v>
      </c>
      <c r="K46" s="23"/>
      <c r="L46" s="48">
        <f>SUM(L43:L45)</f>
        <v>0</v>
      </c>
      <c r="M46" s="23"/>
    </row>
    <row r="47" spans="1:13" x14ac:dyDescent="0.2">
      <c r="A47" s="19" t="s">
        <v>10</v>
      </c>
      <c r="B47" s="47" t="str">
        <f>IF(B46&gt;0,B46,"-")</f>
        <v>-</v>
      </c>
      <c r="C47" s="23" t="s">
        <v>8</v>
      </c>
      <c r="D47" s="47" t="str">
        <f>IF(D46&gt;0,D46,"-")</f>
        <v>-</v>
      </c>
      <c r="E47" s="23" t="s">
        <v>8</v>
      </c>
      <c r="F47" s="47" t="str">
        <f>IF(F46&gt;0,F46,"-")</f>
        <v>-</v>
      </c>
      <c r="G47" s="23" t="s">
        <v>8</v>
      </c>
      <c r="H47" s="47" t="str">
        <f>IF(H46&gt;0,H46,"-")</f>
        <v>-</v>
      </c>
      <c r="I47" s="23" t="s">
        <v>8</v>
      </c>
      <c r="J47" s="47" t="str">
        <f>IF(J46&gt;0,J46,"-")</f>
        <v>-</v>
      </c>
      <c r="K47" s="23" t="s">
        <v>8</v>
      </c>
      <c r="L47" s="47" t="str">
        <f>IF(L46&gt;0,L46,"-")</f>
        <v>-</v>
      </c>
      <c r="M47" s="23" t="s">
        <v>8</v>
      </c>
    </row>
    <row r="48" spans="1:13" ht="13.5" thickBot="1" x14ac:dyDescent="0.25">
      <c r="A48" s="19" t="s">
        <v>9</v>
      </c>
      <c r="B48" s="47" t="str">
        <f>IF(AND(ISNUMBER(B47),ISNUMBER(B12)),B47*B12,"-")</f>
        <v>-</v>
      </c>
      <c r="C48" s="51" t="s">
        <v>8</v>
      </c>
      <c r="D48" s="47" t="str">
        <f>IF(AND(ISNUMBER(D47),ISNUMBER(D12)),D47*D12,"-")</f>
        <v>-</v>
      </c>
      <c r="E48" s="51" t="s">
        <v>8</v>
      </c>
      <c r="F48" s="47" t="str">
        <f>IF(AND(ISNUMBER(F47),ISNUMBER(F12)),F47*F12,"-")</f>
        <v>-</v>
      </c>
      <c r="G48" s="51" t="s">
        <v>8</v>
      </c>
      <c r="H48" s="47" t="str">
        <f>IF(AND(ISNUMBER(H47),ISNUMBER(H12)),H47*H12,"-")</f>
        <v>-</v>
      </c>
      <c r="I48" s="51" t="s">
        <v>8</v>
      </c>
      <c r="J48" s="47" t="str">
        <f>IF(AND(ISNUMBER(J47),ISNUMBER(J12)),J47*J12,"-")</f>
        <v>-</v>
      </c>
      <c r="K48" s="51" t="s">
        <v>8</v>
      </c>
      <c r="L48" s="47" t="str">
        <f>IF(AND(ISNUMBER(L47),ISNUMBER(L12)),L47*L12,"-")</f>
        <v>-</v>
      </c>
      <c r="M48" s="51" t="s">
        <v>8</v>
      </c>
    </row>
    <row r="49" spans="1:13" ht="22.9" customHeight="1" x14ac:dyDescent="0.2">
      <c r="A49" s="55" t="s">
        <v>7</v>
      </c>
      <c r="B49" s="56" t="str">
        <f>IF(AND(ISNUMBER($B$14),$B$14&gt;=0),ROUND($B$14,1),"-")</f>
        <v>-</v>
      </c>
      <c r="C49" s="18" t="s">
        <v>6</v>
      </c>
      <c r="D49" s="57" t="str">
        <f>IF(AND(ISNUMBER($B$14),$B$14&gt;=0),ROUND($B$14,1),"-")</f>
        <v>-</v>
      </c>
      <c r="E49" s="18" t="s">
        <v>6</v>
      </c>
      <c r="F49" s="56" t="str">
        <f>IF(AND(ISNUMBER($B$14),$B$14&gt;=0),ROUND($B$14,1),"-")</f>
        <v>-</v>
      </c>
      <c r="G49" s="18" t="s">
        <v>6</v>
      </c>
      <c r="H49" s="56" t="str">
        <f>IF(AND(ISNUMBER($B$14),$B$14&gt;=0),ROUND($B$14,1),"-")</f>
        <v>-</v>
      </c>
      <c r="I49" s="18" t="s">
        <v>6</v>
      </c>
      <c r="J49" s="56" t="str">
        <f>IF(AND(ISNUMBER($B$14),$B$14&gt;=0),ROUND($B$14,1),"-")</f>
        <v>-</v>
      </c>
      <c r="K49" s="18" t="s">
        <v>6</v>
      </c>
      <c r="L49" s="56" t="str">
        <f>IF(AND(ISNUMBER($B$14),$B$14&gt;=0),ROUND($B$14,1),"-")</f>
        <v>-</v>
      </c>
      <c r="M49" s="18" t="s">
        <v>6</v>
      </c>
    </row>
    <row r="50" spans="1:13" ht="22.9" hidden="1" customHeight="1" x14ac:dyDescent="0.2">
      <c r="A50" s="55"/>
      <c r="B50" s="58">
        <f>IF(ISBLANK(B15),0,B15)</f>
        <v>0</v>
      </c>
      <c r="C50" s="59"/>
      <c r="D50" s="58">
        <f>IF(D15="-",0,D15)</f>
        <v>0</v>
      </c>
      <c r="E50" s="59"/>
      <c r="F50" s="58">
        <f>IF(F15="-",0,F15)</f>
        <v>0</v>
      </c>
      <c r="G50" s="59"/>
      <c r="H50" s="58">
        <f>IF(H15="-",0,H15)</f>
        <v>0</v>
      </c>
      <c r="I50" s="59"/>
      <c r="J50" s="58">
        <f>IF(J15="-",0,J15)</f>
        <v>0</v>
      </c>
      <c r="K50" s="59"/>
      <c r="L50" s="58">
        <f>IF(L15="-",0,L15)</f>
        <v>0</v>
      </c>
      <c r="M50" s="59"/>
    </row>
    <row r="51" spans="1:13" x14ac:dyDescent="0.2">
      <c r="A51" s="60" t="s">
        <v>5</v>
      </c>
      <c r="B51" s="42" t="str">
        <f>IF(ISBLANK(B9),"-",IF(AND(ISNUMBER(B47),ISNUMBER(B50),ISNUMBER(B14),ISNUMBER(B24)),B24+B47*(-PV(B50/100,B14,1,,)),IF(B20&gt;0,B24,"-")))</f>
        <v>-</v>
      </c>
      <c r="C51" s="35" t="s">
        <v>3</v>
      </c>
      <c r="D51" s="42" t="str">
        <f>IF(ISBLANK(D9),"-",IF(AND(ISNUMBER(D47),ISNUMBER(D50),ISNUMBER(D14),ISNUMBER(D24)),D24+D47*(-PV(D50/100,D14,1,,)),IF(D20&gt;0,D24,"-")))</f>
        <v>-</v>
      </c>
      <c r="E51" s="35" t="s">
        <v>3</v>
      </c>
      <c r="F51" s="42" t="str">
        <f>IF(ISBLANK(F9),"-",IF(AND(ISNUMBER(F47),ISNUMBER(F50),ISNUMBER(F14),ISNUMBER(F24)),F24+F47*(-PV(F50/100,F14,1,,)),IF(F20&gt;0,F24,"-")))</f>
        <v>-</v>
      </c>
      <c r="G51" s="35" t="s">
        <v>3</v>
      </c>
      <c r="H51" s="42" t="str">
        <f>IF(ISBLANK(H9),"-",IF(AND(ISNUMBER(H47),ISNUMBER(H50),ISNUMBER(H14),ISNUMBER(H24)),H24+H47*(-PV(H50/100,H14,1,,)),IF(H20&gt;0,H24,"-")))</f>
        <v>-</v>
      </c>
      <c r="I51" s="35" t="s">
        <v>3</v>
      </c>
      <c r="J51" s="42" t="str">
        <f>IF(ISBLANK(J9),"-",IF(AND(ISNUMBER(J47),ISNUMBER(J50),ISNUMBER(J14),ISNUMBER(J24)),J24+J47*(-PV(J50/100,J14,1,,)),IF(J20&gt;0,J24,"-")))</f>
        <v>-</v>
      </c>
      <c r="K51" s="35" t="s">
        <v>3</v>
      </c>
      <c r="L51" s="42" t="str">
        <f>IF(ISBLANK(L9),"-",IF(AND(ISNUMBER(L47),ISNUMBER(L50),ISNUMBER(L14),ISNUMBER(L24)),L24+L47*(-PV(L50/100,L14,1,,)),IF(L20&gt;0,L24,"-")))</f>
        <v>-</v>
      </c>
      <c r="M51" s="35" t="s">
        <v>3</v>
      </c>
    </row>
    <row r="52" spans="1:13" ht="13.5" thickBot="1" x14ac:dyDescent="0.25">
      <c r="A52" s="61" t="s">
        <v>4</v>
      </c>
      <c r="B52" s="44" t="str">
        <f>IF(AND(ISNUMBER(B51),ISNUMBER(B12),B12&gt;0),B51*B12,"-")</f>
        <v>-</v>
      </c>
      <c r="C52" s="37" t="s">
        <v>3</v>
      </c>
      <c r="D52" s="44" t="str">
        <f>IF(AND(ISNUMBER(D51),ISNUMBER(D12),D12&gt;0),D51*D12,"-")</f>
        <v>-</v>
      </c>
      <c r="E52" s="37" t="s">
        <v>3</v>
      </c>
      <c r="F52" s="44" t="str">
        <f>IF(AND(ISNUMBER(F51),ISNUMBER(F12),F12&gt;0),F51*F12,"-")</f>
        <v>-</v>
      </c>
      <c r="G52" s="37" t="s">
        <v>3</v>
      </c>
      <c r="H52" s="44" t="str">
        <f>IF(AND(ISNUMBER(H51),ISNUMBER(H12),H12&gt;0),H51*H12,"-")</f>
        <v>-</v>
      </c>
      <c r="I52" s="37" t="s">
        <v>3</v>
      </c>
      <c r="J52" s="44" t="str">
        <f>IF(AND(ISNUMBER(J51),ISNUMBER(J12),J12&gt;0),J51*J12,"-")</f>
        <v>-</v>
      </c>
      <c r="K52" s="37" t="s">
        <v>3</v>
      </c>
      <c r="L52" s="44" t="str">
        <f>IF(AND(ISNUMBER(L51),ISNUMBER(L12),L12&gt;0),L51*L12,"-")</f>
        <v>-</v>
      </c>
      <c r="M52" s="37" t="s">
        <v>3</v>
      </c>
    </row>
    <row r="53" spans="1:13" ht="6.75" customHeight="1" x14ac:dyDescent="0.2"/>
    <row r="54" spans="1:13" x14ac:dyDescent="0.2">
      <c r="A54" s="62" t="s">
        <v>2</v>
      </c>
      <c r="B54" s="62"/>
      <c r="C54" s="62"/>
      <c r="D54" s="62"/>
      <c r="E54" s="62"/>
      <c r="F54" s="62"/>
      <c r="G54" s="62"/>
      <c r="H54" s="62"/>
      <c r="I54" s="62"/>
      <c r="J54" s="63"/>
      <c r="K54" s="63"/>
      <c r="L54" s="63"/>
      <c r="M54" s="63"/>
    </row>
    <row r="55" spans="1:13" x14ac:dyDescent="0.2">
      <c r="A55" s="64" t="s">
        <v>67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</row>
    <row r="56" spans="1:13" x14ac:dyDescent="0.2">
      <c r="A56" s="65" t="s">
        <v>68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</row>
    <row r="57" spans="1:13" x14ac:dyDescent="0.2">
      <c r="A57" s="66" t="s">
        <v>69</v>
      </c>
      <c r="B57" s="66"/>
      <c r="C57" s="66"/>
      <c r="D57" s="66"/>
      <c r="E57" s="66"/>
      <c r="F57" s="66"/>
      <c r="G57" s="66"/>
      <c r="H57" s="66"/>
      <c r="I57" s="66"/>
      <c r="J57" s="63"/>
      <c r="K57" s="63"/>
      <c r="L57" s="63"/>
      <c r="M57" s="63"/>
    </row>
    <row r="58" spans="1:13" x14ac:dyDescent="0.2">
      <c r="A58" s="66" t="s">
        <v>1</v>
      </c>
      <c r="B58" s="66"/>
      <c r="C58" s="66"/>
      <c r="D58" s="66"/>
      <c r="E58" s="66"/>
      <c r="F58" s="66"/>
      <c r="G58" s="66"/>
      <c r="H58" s="66"/>
      <c r="I58" s="66"/>
      <c r="J58" s="63"/>
      <c r="K58" s="63"/>
      <c r="L58" s="63"/>
      <c r="M58" s="63"/>
    </row>
    <row r="59" spans="1:13" x14ac:dyDescent="0.2">
      <c r="A59" s="67"/>
    </row>
    <row r="60" spans="1:13" x14ac:dyDescent="0.2">
      <c r="A60" s="68" t="s">
        <v>0</v>
      </c>
    </row>
    <row r="61" spans="1:13" x14ac:dyDescent="0.2">
      <c r="A61" s="67"/>
      <c r="B61" s="69"/>
    </row>
    <row r="62" spans="1:13" x14ac:dyDescent="0.2">
      <c r="A62" s="67"/>
    </row>
    <row r="70" spans="1:11" x14ac:dyDescent="0.2">
      <c r="A70" s="67"/>
      <c r="B70" s="70"/>
      <c r="C70" s="70"/>
      <c r="D70" s="70"/>
      <c r="E70" s="70"/>
      <c r="F70" s="70"/>
      <c r="G70" s="70"/>
      <c r="H70" s="70"/>
      <c r="I70" s="70"/>
      <c r="J70" s="70"/>
      <c r="K70" s="70"/>
    </row>
    <row r="71" spans="1:11" x14ac:dyDescent="0.2">
      <c r="A71" s="67"/>
      <c r="B71" s="71"/>
      <c r="C71" s="71"/>
      <c r="D71" s="71"/>
      <c r="E71" s="71"/>
      <c r="F71" s="71"/>
      <c r="G71" s="70"/>
      <c r="H71" s="70"/>
      <c r="I71" s="70"/>
      <c r="J71" s="70"/>
      <c r="K71" s="70"/>
    </row>
  </sheetData>
  <mergeCells count="22">
    <mergeCell ref="J9:K9"/>
    <mergeCell ref="B10:C10"/>
    <mergeCell ref="D10:E10"/>
    <mergeCell ref="F10:G10"/>
    <mergeCell ref="J10:K10"/>
    <mergeCell ref="A58:I58"/>
    <mergeCell ref="L8:M8"/>
    <mergeCell ref="L9:M9"/>
    <mergeCell ref="L10:M10"/>
    <mergeCell ref="A57:I57"/>
    <mergeCell ref="B9:C9"/>
    <mergeCell ref="B8:C8"/>
    <mergeCell ref="H8:I8"/>
    <mergeCell ref="D8:E8"/>
    <mergeCell ref="A55:M55"/>
    <mergeCell ref="J8:K8"/>
    <mergeCell ref="F8:G8"/>
    <mergeCell ref="D9:E9"/>
    <mergeCell ref="A56:M56"/>
    <mergeCell ref="H10:I10"/>
    <mergeCell ref="F9:G9"/>
    <mergeCell ref="H9:I9"/>
  </mergeCells>
  <dataValidations count="2">
    <dataValidation errorStyle="information" errorTitle="Click OK to continue" error="    " prompt="Select one of the listed values or type your own one" sqref="L32:L33 JH32:JH33 TD32:TD33 ACZ32:ACZ33 AMV32:AMV33 AWR32:AWR33 BGN32:BGN33 BQJ32:BQJ33 CAF32:CAF33 CKB32:CKB33 CTX32:CTX33 DDT32:DDT33 DNP32:DNP33 DXL32:DXL33 EHH32:EHH33 ERD32:ERD33 FAZ32:FAZ33 FKV32:FKV33 FUR32:FUR33 GEN32:GEN33 GOJ32:GOJ33 GYF32:GYF33 HIB32:HIB33 HRX32:HRX33 IBT32:IBT33 ILP32:ILP33 IVL32:IVL33 JFH32:JFH33 JPD32:JPD33 JYZ32:JYZ33 KIV32:KIV33 KSR32:KSR33 LCN32:LCN33 LMJ32:LMJ33 LWF32:LWF33 MGB32:MGB33 MPX32:MPX33 MZT32:MZT33 NJP32:NJP33 NTL32:NTL33 ODH32:ODH33 OND32:OND33 OWZ32:OWZ33 PGV32:PGV33 PQR32:PQR33 QAN32:QAN33 QKJ32:QKJ33 QUF32:QUF33 REB32:REB33 RNX32:RNX33 RXT32:RXT33 SHP32:SHP33 SRL32:SRL33 TBH32:TBH33 TLD32:TLD33 TUZ32:TUZ33 UEV32:UEV33 UOR32:UOR33 UYN32:UYN33 VIJ32:VIJ33 VSF32:VSF33 WCB32:WCB33 WLX32:WLX33 WVT32:WVT33 L65566:L65567 JH65566:JH65567 TD65566:TD65567 ACZ65566:ACZ65567 AMV65566:AMV65567 AWR65566:AWR65567 BGN65566:BGN65567 BQJ65566:BQJ65567 CAF65566:CAF65567 CKB65566:CKB65567 CTX65566:CTX65567 DDT65566:DDT65567 DNP65566:DNP65567 DXL65566:DXL65567 EHH65566:EHH65567 ERD65566:ERD65567 FAZ65566:FAZ65567 FKV65566:FKV65567 FUR65566:FUR65567 GEN65566:GEN65567 GOJ65566:GOJ65567 GYF65566:GYF65567 HIB65566:HIB65567 HRX65566:HRX65567 IBT65566:IBT65567 ILP65566:ILP65567 IVL65566:IVL65567 JFH65566:JFH65567 JPD65566:JPD65567 JYZ65566:JYZ65567 KIV65566:KIV65567 KSR65566:KSR65567 LCN65566:LCN65567 LMJ65566:LMJ65567 LWF65566:LWF65567 MGB65566:MGB65567 MPX65566:MPX65567 MZT65566:MZT65567 NJP65566:NJP65567 NTL65566:NTL65567 ODH65566:ODH65567 OND65566:OND65567 OWZ65566:OWZ65567 PGV65566:PGV65567 PQR65566:PQR65567 QAN65566:QAN65567 QKJ65566:QKJ65567 QUF65566:QUF65567 REB65566:REB65567 RNX65566:RNX65567 RXT65566:RXT65567 SHP65566:SHP65567 SRL65566:SRL65567 TBH65566:TBH65567 TLD65566:TLD65567 TUZ65566:TUZ65567 UEV65566:UEV65567 UOR65566:UOR65567 UYN65566:UYN65567 VIJ65566:VIJ65567 VSF65566:VSF65567 WCB65566:WCB65567 WLX65566:WLX65567 WVT65566:WVT65567 L131102:L131103 JH131102:JH131103 TD131102:TD131103 ACZ131102:ACZ131103 AMV131102:AMV131103 AWR131102:AWR131103 BGN131102:BGN131103 BQJ131102:BQJ131103 CAF131102:CAF131103 CKB131102:CKB131103 CTX131102:CTX131103 DDT131102:DDT131103 DNP131102:DNP131103 DXL131102:DXL131103 EHH131102:EHH131103 ERD131102:ERD131103 FAZ131102:FAZ131103 FKV131102:FKV131103 FUR131102:FUR131103 GEN131102:GEN131103 GOJ131102:GOJ131103 GYF131102:GYF131103 HIB131102:HIB131103 HRX131102:HRX131103 IBT131102:IBT131103 ILP131102:ILP131103 IVL131102:IVL131103 JFH131102:JFH131103 JPD131102:JPD131103 JYZ131102:JYZ131103 KIV131102:KIV131103 KSR131102:KSR131103 LCN131102:LCN131103 LMJ131102:LMJ131103 LWF131102:LWF131103 MGB131102:MGB131103 MPX131102:MPX131103 MZT131102:MZT131103 NJP131102:NJP131103 NTL131102:NTL131103 ODH131102:ODH131103 OND131102:OND131103 OWZ131102:OWZ131103 PGV131102:PGV131103 PQR131102:PQR131103 QAN131102:QAN131103 QKJ131102:QKJ131103 QUF131102:QUF131103 REB131102:REB131103 RNX131102:RNX131103 RXT131102:RXT131103 SHP131102:SHP131103 SRL131102:SRL131103 TBH131102:TBH131103 TLD131102:TLD131103 TUZ131102:TUZ131103 UEV131102:UEV131103 UOR131102:UOR131103 UYN131102:UYN131103 VIJ131102:VIJ131103 VSF131102:VSF131103 WCB131102:WCB131103 WLX131102:WLX131103 WVT131102:WVT131103 L196638:L196639 JH196638:JH196639 TD196638:TD196639 ACZ196638:ACZ196639 AMV196638:AMV196639 AWR196638:AWR196639 BGN196638:BGN196639 BQJ196638:BQJ196639 CAF196638:CAF196639 CKB196638:CKB196639 CTX196638:CTX196639 DDT196638:DDT196639 DNP196638:DNP196639 DXL196638:DXL196639 EHH196638:EHH196639 ERD196638:ERD196639 FAZ196638:FAZ196639 FKV196638:FKV196639 FUR196638:FUR196639 GEN196638:GEN196639 GOJ196638:GOJ196639 GYF196638:GYF196639 HIB196638:HIB196639 HRX196638:HRX196639 IBT196638:IBT196639 ILP196638:ILP196639 IVL196638:IVL196639 JFH196638:JFH196639 JPD196638:JPD196639 JYZ196638:JYZ196639 KIV196638:KIV196639 KSR196638:KSR196639 LCN196638:LCN196639 LMJ196638:LMJ196639 LWF196638:LWF196639 MGB196638:MGB196639 MPX196638:MPX196639 MZT196638:MZT196639 NJP196638:NJP196639 NTL196638:NTL196639 ODH196638:ODH196639 OND196638:OND196639 OWZ196638:OWZ196639 PGV196638:PGV196639 PQR196638:PQR196639 QAN196638:QAN196639 QKJ196638:QKJ196639 QUF196638:QUF196639 REB196638:REB196639 RNX196638:RNX196639 RXT196638:RXT196639 SHP196638:SHP196639 SRL196638:SRL196639 TBH196638:TBH196639 TLD196638:TLD196639 TUZ196638:TUZ196639 UEV196638:UEV196639 UOR196638:UOR196639 UYN196638:UYN196639 VIJ196638:VIJ196639 VSF196638:VSF196639 WCB196638:WCB196639 WLX196638:WLX196639 WVT196638:WVT196639 L262174:L262175 JH262174:JH262175 TD262174:TD262175 ACZ262174:ACZ262175 AMV262174:AMV262175 AWR262174:AWR262175 BGN262174:BGN262175 BQJ262174:BQJ262175 CAF262174:CAF262175 CKB262174:CKB262175 CTX262174:CTX262175 DDT262174:DDT262175 DNP262174:DNP262175 DXL262174:DXL262175 EHH262174:EHH262175 ERD262174:ERD262175 FAZ262174:FAZ262175 FKV262174:FKV262175 FUR262174:FUR262175 GEN262174:GEN262175 GOJ262174:GOJ262175 GYF262174:GYF262175 HIB262174:HIB262175 HRX262174:HRX262175 IBT262174:IBT262175 ILP262174:ILP262175 IVL262174:IVL262175 JFH262174:JFH262175 JPD262174:JPD262175 JYZ262174:JYZ262175 KIV262174:KIV262175 KSR262174:KSR262175 LCN262174:LCN262175 LMJ262174:LMJ262175 LWF262174:LWF262175 MGB262174:MGB262175 MPX262174:MPX262175 MZT262174:MZT262175 NJP262174:NJP262175 NTL262174:NTL262175 ODH262174:ODH262175 OND262174:OND262175 OWZ262174:OWZ262175 PGV262174:PGV262175 PQR262174:PQR262175 QAN262174:QAN262175 QKJ262174:QKJ262175 QUF262174:QUF262175 REB262174:REB262175 RNX262174:RNX262175 RXT262174:RXT262175 SHP262174:SHP262175 SRL262174:SRL262175 TBH262174:TBH262175 TLD262174:TLD262175 TUZ262174:TUZ262175 UEV262174:UEV262175 UOR262174:UOR262175 UYN262174:UYN262175 VIJ262174:VIJ262175 VSF262174:VSF262175 WCB262174:WCB262175 WLX262174:WLX262175 WVT262174:WVT262175 L327710:L327711 JH327710:JH327711 TD327710:TD327711 ACZ327710:ACZ327711 AMV327710:AMV327711 AWR327710:AWR327711 BGN327710:BGN327711 BQJ327710:BQJ327711 CAF327710:CAF327711 CKB327710:CKB327711 CTX327710:CTX327711 DDT327710:DDT327711 DNP327710:DNP327711 DXL327710:DXL327711 EHH327710:EHH327711 ERD327710:ERD327711 FAZ327710:FAZ327711 FKV327710:FKV327711 FUR327710:FUR327711 GEN327710:GEN327711 GOJ327710:GOJ327711 GYF327710:GYF327711 HIB327710:HIB327711 HRX327710:HRX327711 IBT327710:IBT327711 ILP327710:ILP327711 IVL327710:IVL327711 JFH327710:JFH327711 JPD327710:JPD327711 JYZ327710:JYZ327711 KIV327710:KIV327711 KSR327710:KSR327711 LCN327710:LCN327711 LMJ327710:LMJ327711 LWF327710:LWF327711 MGB327710:MGB327711 MPX327710:MPX327711 MZT327710:MZT327711 NJP327710:NJP327711 NTL327710:NTL327711 ODH327710:ODH327711 OND327710:OND327711 OWZ327710:OWZ327711 PGV327710:PGV327711 PQR327710:PQR327711 QAN327710:QAN327711 QKJ327710:QKJ327711 QUF327710:QUF327711 REB327710:REB327711 RNX327710:RNX327711 RXT327710:RXT327711 SHP327710:SHP327711 SRL327710:SRL327711 TBH327710:TBH327711 TLD327710:TLD327711 TUZ327710:TUZ327711 UEV327710:UEV327711 UOR327710:UOR327711 UYN327710:UYN327711 VIJ327710:VIJ327711 VSF327710:VSF327711 WCB327710:WCB327711 WLX327710:WLX327711 WVT327710:WVT327711 L393246:L393247 JH393246:JH393247 TD393246:TD393247 ACZ393246:ACZ393247 AMV393246:AMV393247 AWR393246:AWR393247 BGN393246:BGN393247 BQJ393246:BQJ393247 CAF393246:CAF393247 CKB393246:CKB393247 CTX393246:CTX393247 DDT393246:DDT393247 DNP393246:DNP393247 DXL393246:DXL393247 EHH393246:EHH393247 ERD393246:ERD393247 FAZ393246:FAZ393247 FKV393246:FKV393247 FUR393246:FUR393247 GEN393246:GEN393247 GOJ393246:GOJ393247 GYF393246:GYF393247 HIB393246:HIB393247 HRX393246:HRX393247 IBT393246:IBT393247 ILP393246:ILP393247 IVL393246:IVL393247 JFH393246:JFH393247 JPD393246:JPD393247 JYZ393246:JYZ393247 KIV393246:KIV393247 KSR393246:KSR393247 LCN393246:LCN393247 LMJ393246:LMJ393247 LWF393246:LWF393247 MGB393246:MGB393247 MPX393246:MPX393247 MZT393246:MZT393247 NJP393246:NJP393247 NTL393246:NTL393247 ODH393246:ODH393247 OND393246:OND393247 OWZ393246:OWZ393247 PGV393246:PGV393247 PQR393246:PQR393247 QAN393246:QAN393247 QKJ393246:QKJ393247 QUF393246:QUF393247 REB393246:REB393247 RNX393246:RNX393247 RXT393246:RXT393247 SHP393246:SHP393247 SRL393246:SRL393247 TBH393246:TBH393247 TLD393246:TLD393247 TUZ393246:TUZ393247 UEV393246:UEV393247 UOR393246:UOR393247 UYN393246:UYN393247 VIJ393246:VIJ393247 VSF393246:VSF393247 WCB393246:WCB393247 WLX393246:WLX393247 WVT393246:WVT393247 L458782:L458783 JH458782:JH458783 TD458782:TD458783 ACZ458782:ACZ458783 AMV458782:AMV458783 AWR458782:AWR458783 BGN458782:BGN458783 BQJ458782:BQJ458783 CAF458782:CAF458783 CKB458782:CKB458783 CTX458782:CTX458783 DDT458782:DDT458783 DNP458782:DNP458783 DXL458782:DXL458783 EHH458782:EHH458783 ERD458782:ERD458783 FAZ458782:FAZ458783 FKV458782:FKV458783 FUR458782:FUR458783 GEN458782:GEN458783 GOJ458782:GOJ458783 GYF458782:GYF458783 HIB458782:HIB458783 HRX458782:HRX458783 IBT458782:IBT458783 ILP458782:ILP458783 IVL458782:IVL458783 JFH458782:JFH458783 JPD458782:JPD458783 JYZ458782:JYZ458783 KIV458782:KIV458783 KSR458782:KSR458783 LCN458782:LCN458783 LMJ458782:LMJ458783 LWF458782:LWF458783 MGB458782:MGB458783 MPX458782:MPX458783 MZT458782:MZT458783 NJP458782:NJP458783 NTL458782:NTL458783 ODH458782:ODH458783 OND458782:OND458783 OWZ458782:OWZ458783 PGV458782:PGV458783 PQR458782:PQR458783 QAN458782:QAN458783 QKJ458782:QKJ458783 QUF458782:QUF458783 REB458782:REB458783 RNX458782:RNX458783 RXT458782:RXT458783 SHP458782:SHP458783 SRL458782:SRL458783 TBH458782:TBH458783 TLD458782:TLD458783 TUZ458782:TUZ458783 UEV458782:UEV458783 UOR458782:UOR458783 UYN458782:UYN458783 VIJ458782:VIJ458783 VSF458782:VSF458783 WCB458782:WCB458783 WLX458782:WLX458783 WVT458782:WVT458783 L524318:L524319 JH524318:JH524319 TD524318:TD524319 ACZ524318:ACZ524319 AMV524318:AMV524319 AWR524318:AWR524319 BGN524318:BGN524319 BQJ524318:BQJ524319 CAF524318:CAF524319 CKB524318:CKB524319 CTX524318:CTX524319 DDT524318:DDT524319 DNP524318:DNP524319 DXL524318:DXL524319 EHH524318:EHH524319 ERD524318:ERD524319 FAZ524318:FAZ524319 FKV524318:FKV524319 FUR524318:FUR524319 GEN524318:GEN524319 GOJ524318:GOJ524319 GYF524318:GYF524319 HIB524318:HIB524319 HRX524318:HRX524319 IBT524318:IBT524319 ILP524318:ILP524319 IVL524318:IVL524319 JFH524318:JFH524319 JPD524318:JPD524319 JYZ524318:JYZ524319 KIV524318:KIV524319 KSR524318:KSR524319 LCN524318:LCN524319 LMJ524318:LMJ524319 LWF524318:LWF524319 MGB524318:MGB524319 MPX524318:MPX524319 MZT524318:MZT524319 NJP524318:NJP524319 NTL524318:NTL524319 ODH524318:ODH524319 OND524318:OND524319 OWZ524318:OWZ524319 PGV524318:PGV524319 PQR524318:PQR524319 QAN524318:QAN524319 QKJ524318:QKJ524319 QUF524318:QUF524319 REB524318:REB524319 RNX524318:RNX524319 RXT524318:RXT524319 SHP524318:SHP524319 SRL524318:SRL524319 TBH524318:TBH524319 TLD524318:TLD524319 TUZ524318:TUZ524319 UEV524318:UEV524319 UOR524318:UOR524319 UYN524318:UYN524319 VIJ524318:VIJ524319 VSF524318:VSF524319 WCB524318:WCB524319 WLX524318:WLX524319 WVT524318:WVT524319 L589854:L589855 JH589854:JH589855 TD589854:TD589855 ACZ589854:ACZ589855 AMV589854:AMV589855 AWR589854:AWR589855 BGN589854:BGN589855 BQJ589854:BQJ589855 CAF589854:CAF589855 CKB589854:CKB589855 CTX589854:CTX589855 DDT589854:DDT589855 DNP589854:DNP589855 DXL589854:DXL589855 EHH589854:EHH589855 ERD589854:ERD589855 FAZ589854:FAZ589855 FKV589854:FKV589855 FUR589854:FUR589855 GEN589854:GEN589855 GOJ589854:GOJ589855 GYF589854:GYF589855 HIB589854:HIB589855 HRX589854:HRX589855 IBT589854:IBT589855 ILP589854:ILP589855 IVL589854:IVL589855 JFH589854:JFH589855 JPD589854:JPD589855 JYZ589854:JYZ589855 KIV589854:KIV589855 KSR589854:KSR589855 LCN589854:LCN589855 LMJ589854:LMJ589855 LWF589854:LWF589855 MGB589854:MGB589855 MPX589854:MPX589855 MZT589854:MZT589855 NJP589854:NJP589855 NTL589854:NTL589855 ODH589854:ODH589855 OND589854:OND589855 OWZ589854:OWZ589855 PGV589854:PGV589855 PQR589854:PQR589855 QAN589854:QAN589855 QKJ589854:QKJ589855 QUF589854:QUF589855 REB589854:REB589855 RNX589854:RNX589855 RXT589854:RXT589855 SHP589854:SHP589855 SRL589854:SRL589855 TBH589854:TBH589855 TLD589854:TLD589855 TUZ589854:TUZ589855 UEV589854:UEV589855 UOR589854:UOR589855 UYN589854:UYN589855 VIJ589854:VIJ589855 VSF589854:VSF589855 WCB589854:WCB589855 WLX589854:WLX589855 WVT589854:WVT589855 L655390:L655391 JH655390:JH655391 TD655390:TD655391 ACZ655390:ACZ655391 AMV655390:AMV655391 AWR655390:AWR655391 BGN655390:BGN655391 BQJ655390:BQJ655391 CAF655390:CAF655391 CKB655390:CKB655391 CTX655390:CTX655391 DDT655390:DDT655391 DNP655390:DNP655391 DXL655390:DXL655391 EHH655390:EHH655391 ERD655390:ERD655391 FAZ655390:FAZ655391 FKV655390:FKV655391 FUR655390:FUR655391 GEN655390:GEN655391 GOJ655390:GOJ655391 GYF655390:GYF655391 HIB655390:HIB655391 HRX655390:HRX655391 IBT655390:IBT655391 ILP655390:ILP655391 IVL655390:IVL655391 JFH655390:JFH655391 JPD655390:JPD655391 JYZ655390:JYZ655391 KIV655390:KIV655391 KSR655390:KSR655391 LCN655390:LCN655391 LMJ655390:LMJ655391 LWF655390:LWF655391 MGB655390:MGB655391 MPX655390:MPX655391 MZT655390:MZT655391 NJP655390:NJP655391 NTL655390:NTL655391 ODH655390:ODH655391 OND655390:OND655391 OWZ655390:OWZ655391 PGV655390:PGV655391 PQR655390:PQR655391 QAN655390:QAN655391 QKJ655390:QKJ655391 QUF655390:QUF655391 REB655390:REB655391 RNX655390:RNX655391 RXT655390:RXT655391 SHP655390:SHP655391 SRL655390:SRL655391 TBH655390:TBH655391 TLD655390:TLD655391 TUZ655390:TUZ655391 UEV655390:UEV655391 UOR655390:UOR655391 UYN655390:UYN655391 VIJ655390:VIJ655391 VSF655390:VSF655391 WCB655390:WCB655391 WLX655390:WLX655391 WVT655390:WVT655391 L720926:L720927 JH720926:JH720927 TD720926:TD720927 ACZ720926:ACZ720927 AMV720926:AMV720927 AWR720926:AWR720927 BGN720926:BGN720927 BQJ720926:BQJ720927 CAF720926:CAF720927 CKB720926:CKB720927 CTX720926:CTX720927 DDT720926:DDT720927 DNP720926:DNP720927 DXL720926:DXL720927 EHH720926:EHH720927 ERD720926:ERD720927 FAZ720926:FAZ720927 FKV720926:FKV720927 FUR720926:FUR720927 GEN720926:GEN720927 GOJ720926:GOJ720927 GYF720926:GYF720927 HIB720926:HIB720927 HRX720926:HRX720927 IBT720926:IBT720927 ILP720926:ILP720927 IVL720926:IVL720927 JFH720926:JFH720927 JPD720926:JPD720927 JYZ720926:JYZ720927 KIV720926:KIV720927 KSR720926:KSR720927 LCN720926:LCN720927 LMJ720926:LMJ720927 LWF720926:LWF720927 MGB720926:MGB720927 MPX720926:MPX720927 MZT720926:MZT720927 NJP720926:NJP720927 NTL720926:NTL720927 ODH720926:ODH720927 OND720926:OND720927 OWZ720926:OWZ720927 PGV720926:PGV720927 PQR720926:PQR720927 QAN720926:QAN720927 QKJ720926:QKJ720927 QUF720926:QUF720927 REB720926:REB720927 RNX720926:RNX720927 RXT720926:RXT720927 SHP720926:SHP720927 SRL720926:SRL720927 TBH720926:TBH720927 TLD720926:TLD720927 TUZ720926:TUZ720927 UEV720926:UEV720927 UOR720926:UOR720927 UYN720926:UYN720927 VIJ720926:VIJ720927 VSF720926:VSF720927 WCB720926:WCB720927 WLX720926:WLX720927 WVT720926:WVT720927 L786462:L786463 JH786462:JH786463 TD786462:TD786463 ACZ786462:ACZ786463 AMV786462:AMV786463 AWR786462:AWR786463 BGN786462:BGN786463 BQJ786462:BQJ786463 CAF786462:CAF786463 CKB786462:CKB786463 CTX786462:CTX786463 DDT786462:DDT786463 DNP786462:DNP786463 DXL786462:DXL786463 EHH786462:EHH786463 ERD786462:ERD786463 FAZ786462:FAZ786463 FKV786462:FKV786463 FUR786462:FUR786463 GEN786462:GEN786463 GOJ786462:GOJ786463 GYF786462:GYF786463 HIB786462:HIB786463 HRX786462:HRX786463 IBT786462:IBT786463 ILP786462:ILP786463 IVL786462:IVL786463 JFH786462:JFH786463 JPD786462:JPD786463 JYZ786462:JYZ786463 KIV786462:KIV786463 KSR786462:KSR786463 LCN786462:LCN786463 LMJ786462:LMJ786463 LWF786462:LWF786463 MGB786462:MGB786463 MPX786462:MPX786463 MZT786462:MZT786463 NJP786462:NJP786463 NTL786462:NTL786463 ODH786462:ODH786463 OND786462:OND786463 OWZ786462:OWZ786463 PGV786462:PGV786463 PQR786462:PQR786463 QAN786462:QAN786463 QKJ786462:QKJ786463 QUF786462:QUF786463 REB786462:REB786463 RNX786462:RNX786463 RXT786462:RXT786463 SHP786462:SHP786463 SRL786462:SRL786463 TBH786462:TBH786463 TLD786462:TLD786463 TUZ786462:TUZ786463 UEV786462:UEV786463 UOR786462:UOR786463 UYN786462:UYN786463 VIJ786462:VIJ786463 VSF786462:VSF786463 WCB786462:WCB786463 WLX786462:WLX786463 WVT786462:WVT786463 L851998:L851999 JH851998:JH851999 TD851998:TD851999 ACZ851998:ACZ851999 AMV851998:AMV851999 AWR851998:AWR851999 BGN851998:BGN851999 BQJ851998:BQJ851999 CAF851998:CAF851999 CKB851998:CKB851999 CTX851998:CTX851999 DDT851998:DDT851999 DNP851998:DNP851999 DXL851998:DXL851999 EHH851998:EHH851999 ERD851998:ERD851999 FAZ851998:FAZ851999 FKV851998:FKV851999 FUR851998:FUR851999 GEN851998:GEN851999 GOJ851998:GOJ851999 GYF851998:GYF851999 HIB851998:HIB851999 HRX851998:HRX851999 IBT851998:IBT851999 ILP851998:ILP851999 IVL851998:IVL851999 JFH851998:JFH851999 JPD851998:JPD851999 JYZ851998:JYZ851999 KIV851998:KIV851999 KSR851998:KSR851999 LCN851998:LCN851999 LMJ851998:LMJ851999 LWF851998:LWF851999 MGB851998:MGB851999 MPX851998:MPX851999 MZT851998:MZT851999 NJP851998:NJP851999 NTL851998:NTL851999 ODH851998:ODH851999 OND851998:OND851999 OWZ851998:OWZ851999 PGV851998:PGV851999 PQR851998:PQR851999 QAN851998:QAN851999 QKJ851998:QKJ851999 QUF851998:QUF851999 REB851998:REB851999 RNX851998:RNX851999 RXT851998:RXT851999 SHP851998:SHP851999 SRL851998:SRL851999 TBH851998:TBH851999 TLD851998:TLD851999 TUZ851998:TUZ851999 UEV851998:UEV851999 UOR851998:UOR851999 UYN851998:UYN851999 VIJ851998:VIJ851999 VSF851998:VSF851999 WCB851998:WCB851999 WLX851998:WLX851999 WVT851998:WVT851999 L917534:L917535 JH917534:JH917535 TD917534:TD917535 ACZ917534:ACZ917535 AMV917534:AMV917535 AWR917534:AWR917535 BGN917534:BGN917535 BQJ917534:BQJ917535 CAF917534:CAF917535 CKB917534:CKB917535 CTX917534:CTX917535 DDT917534:DDT917535 DNP917534:DNP917535 DXL917534:DXL917535 EHH917534:EHH917535 ERD917534:ERD917535 FAZ917534:FAZ917535 FKV917534:FKV917535 FUR917534:FUR917535 GEN917534:GEN917535 GOJ917534:GOJ917535 GYF917534:GYF917535 HIB917534:HIB917535 HRX917534:HRX917535 IBT917534:IBT917535 ILP917534:ILP917535 IVL917534:IVL917535 JFH917534:JFH917535 JPD917534:JPD917535 JYZ917534:JYZ917535 KIV917534:KIV917535 KSR917534:KSR917535 LCN917534:LCN917535 LMJ917534:LMJ917535 LWF917534:LWF917535 MGB917534:MGB917535 MPX917534:MPX917535 MZT917534:MZT917535 NJP917534:NJP917535 NTL917534:NTL917535 ODH917534:ODH917535 OND917534:OND917535 OWZ917534:OWZ917535 PGV917534:PGV917535 PQR917534:PQR917535 QAN917534:QAN917535 QKJ917534:QKJ917535 QUF917534:QUF917535 REB917534:REB917535 RNX917534:RNX917535 RXT917534:RXT917535 SHP917534:SHP917535 SRL917534:SRL917535 TBH917534:TBH917535 TLD917534:TLD917535 TUZ917534:TUZ917535 UEV917534:UEV917535 UOR917534:UOR917535 UYN917534:UYN917535 VIJ917534:VIJ917535 VSF917534:VSF917535 WCB917534:WCB917535 WLX917534:WLX917535 WVT917534:WVT917535 L983070:L983071 JH983070:JH983071 TD983070:TD983071 ACZ983070:ACZ983071 AMV983070:AMV983071 AWR983070:AWR983071 BGN983070:BGN983071 BQJ983070:BQJ983071 CAF983070:CAF983071 CKB983070:CKB983071 CTX983070:CTX983071 DDT983070:DDT983071 DNP983070:DNP983071 DXL983070:DXL983071 EHH983070:EHH983071 ERD983070:ERD983071 FAZ983070:FAZ983071 FKV983070:FKV983071 FUR983070:FUR983071 GEN983070:GEN983071 GOJ983070:GOJ983071 GYF983070:GYF983071 HIB983070:HIB983071 HRX983070:HRX983071 IBT983070:IBT983071 ILP983070:ILP983071 IVL983070:IVL983071 JFH983070:JFH983071 JPD983070:JPD983071 JYZ983070:JYZ983071 KIV983070:KIV983071 KSR983070:KSR983071 LCN983070:LCN983071 LMJ983070:LMJ983071 LWF983070:LWF983071 MGB983070:MGB983071 MPX983070:MPX983071 MZT983070:MZT983071 NJP983070:NJP983071 NTL983070:NTL983071 ODH983070:ODH983071 OND983070:OND983071 OWZ983070:OWZ983071 PGV983070:PGV983071 PQR983070:PQR983071 QAN983070:QAN983071 QKJ983070:QKJ983071 QUF983070:QUF983071 REB983070:REB983071 RNX983070:RNX983071 RXT983070:RXT983071 SHP983070:SHP983071 SRL983070:SRL983071 TBH983070:TBH983071 TLD983070:TLD983071 TUZ983070:TUZ983071 UEV983070:UEV983071 UOR983070:UOR983071 UYN983070:UYN983071 VIJ983070:VIJ983071 VSF983070:VSF983071 WCB983070:WCB983071 WLX983070:WLX983071 WVT983070:WVT983071 D32:D33 IZ32:IZ33 SV32:SV33 ACR32:ACR33 AMN32:AMN33 AWJ32:AWJ33 BGF32:BGF33 BQB32:BQB33 BZX32:BZX33 CJT32:CJT33 CTP32:CTP33 DDL32:DDL33 DNH32:DNH33 DXD32:DXD33 EGZ32:EGZ33 EQV32:EQV33 FAR32:FAR33 FKN32:FKN33 FUJ32:FUJ33 GEF32:GEF33 GOB32:GOB33 GXX32:GXX33 HHT32:HHT33 HRP32:HRP33 IBL32:IBL33 ILH32:ILH33 IVD32:IVD33 JEZ32:JEZ33 JOV32:JOV33 JYR32:JYR33 KIN32:KIN33 KSJ32:KSJ33 LCF32:LCF33 LMB32:LMB33 LVX32:LVX33 MFT32:MFT33 MPP32:MPP33 MZL32:MZL33 NJH32:NJH33 NTD32:NTD33 OCZ32:OCZ33 OMV32:OMV33 OWR32:OWR33 PGN32:PGN33 PQJ32:PQJ33 QAF32:QAF33 QKB32:QKB33 QTX32:QTX33 RDT32:RDT33 RNP32:RNP33 RXL32:RXL33 SHH32:SHH33 SRD32:SRD33 TAZ32:TAZ33 TKV32:TKV33 TUR32:TUR33 UEN32:UEN33 UOJ32:UOJ33 UYF32:UYF33 VIB32:VIB33 VRX32:VRX33 WBT32:WBT33 WLP32:WLP33 WVL32:WVL33 D65566:D65567 IZ65566:IZ65567 SV65566:SV65567 ACR65566:ACR65567 AMN65566:AMN65567 AWJ65566:AWJ65567 BGF65566:BGF65567 BQB65566:BQB65567 BZX65566:BZX65567 CJT65566:CJT65567 CTP65566:CTP65567 DDL65566:DDL65567 DNH65566:DNH65567 DXD65566:DXD65567 EGZ65566:EGZ65567 EQV65566:EQV65567 FAR65566:FAR65567 FKN65566:FKN65567 FUJ65566:FUJ65567 GEF65566:GEF65567 GOB65566:GOB65567 GXX65566:GXX65567 HHT65566:HHT65567 HRP65566:HRP65567 IBL65566:IBL65567 ILH65566:ILH65567 IVD65566:IVD65567 JEZ65566:JEZ65567 JOV65566:JOV65567 JYR65566:JYR65567 KIN65566:KIN65567 KSJ65566:KSJ65567 LCF65566:LCF65567 LMB65566:LMB65567 LVX65566:LVX65567 MFT65566:MFT65567 MPP65566:MPP65567 MZL65566:MZL65567 NJH65566:NJH65567 NTD65566:NTD65567 OCZ65566:OCZ65567 OMV65566:OMV65567 OWR65566:OWR65567 PGN65566:PGN65567 PQJ65566:PQJ65567 QAF65566:QAF65567 QKB65566:QKB65567 QTX65566:QTX65567 RDT65566:RDT65567 RNP65566:RNP65567 RXL65566:RXL65567 SHH65566:SHH65567 SRD65566:SRD65567 TAZ65566:TAZ65567 TKV65566:TKV65567 TUR65566:TUR65567 UEN65566:UEN65567 UOJ65566:UOJ65567 UYF65566:UYF65567 VIB65566:VIB65567 VRX65566:VRX65567 WBT65566:WBT65567 WLP65566:WLP65567 WVL65566:WVL65567 D131102:D131103 IZ131102:IZ131103 SV131102:SV131103 ACR131102:ACR131103 AMN131102:AMN131103 AWJ131102:AWJ131103 BGF131102:BGF131103 BQB131102:BQB131103 BZX131102:BZX131103 CJT131102:CJT131103 CTP131102:CTP131103 DDL131102:DDL131103 DNH131102:DNH131103 DXD131102:DXD131103 EGZ131102:EGZ131103 EQV131102:EQV131103 FAR131102:FAR131103 FKN131102:FKN131103 FUJ131102:FUJ131103 GEF131102:GEF131103 GOB131102:GOB131103 GXX131102:GXX131103 HHT131102:HHT131103 HRP131102:HRP131103 IBL131102:IBL131103 ILH131102:ILH131103 IVD131102:IVD131103 JEZ131102:JEZ131103 JOV131102:JOV131103 JYR131102:JYR131103 KIN131102:KIN131103 KSJ131102:KSJ131103 LCF131102:LCF131103 LMB131102:LMB131103 LVX131102:LVX131103 MFT131102:MFT131103 MPP131102:MPP131103 MZL131102:MZL131103 NJH131102:NJH131103 NTD131102:NTD131103 OCZ131102:OCZ131103 OMV131102:OMV131103 OWR131102:OWR131103 PGN131102:PGN131103 PQJ131102:PQJ131103 QAF131102:QAF131103 QKB131102:QKB131103 QTX131102:QTX131103 RDT131102:RDT131103 RNP131102:RNP131103 RXL131102:RXL131103 SHH131102:SHH131103 SRD131102:SRD131103 TAZ131102:TAZ131103 TKV131102:TKV131103 TUR131102:TUR131103 UEN131102:UEN131103 UOJ131102:UOJ131103 UYF131102:UYF131103 VIB131102:VIB131103 VRX131102:VRX131103 WBT131102:WBT131103 WLP131102:WLP131103 WVL131102:WVL131103 D196638:D196639 IZ196638:IZ196639 SV196638:SV196639 ACR196638:ACR196639 AMN196638:AMN196639 AWJ196638:AWJ196639 BGF196638:BGF196639 BQB196638:BQB196639 BZX196638:BZX196639 CJT196638:CJT196639 CTP196638:CTP196639 DDL196638:DDL196639 DNH196638:DNH196639 DXD196638:DXD196639 EGZ196638:EGZ196639 EQV196638:EQV196639 FAR196638:FAR196639 FKN196638:FKN196639 FUJ196638:FUJ196639 GEF196638:GEF196639 GOB196638:GOB196639 GXX196638:GXX196639 HHT196638:HHT196639 HRP196638:HRP196639 IBL196638:IBL196639 ILH196638:ILH196639 IVD196638:IVD196639 JEZ196638:JEZ196639 JOV196638:JOV196639 JYR196638:JYR196639 KIN196638:KIN196639 KSJ196638:KSJ196639 LCF196638:LCF196639 LMB196638:LMB196639 LVX196638:LVX196639 MFT196638:MFT196639 MPP196638:MPP196639 MZL196638:MZL196639 NJH196638:NJH196639 NTD196638:NTD196639 OCZ196638:OCZ196639 OMV196638:OMV196639 OWR196638:OWR196639 PGN196638:PGN196639 PQJ196638:PQJ196639 QAF196638:QAF196639 QKB196638:QKB196639 QTX196638:QTX196639 RDT196638:RDT196639 RNP196638:RNP196639 RXL196638:RXL196639 SHH196638:SHH196639 SRD196638:SRD196639 TAZ196638:TAZ196639 TKV196638:TKV196639 TUR196638:TUR196639 UEN196638:UEN196639 UOJ196638:UOJ196639 UYF196638:UYF196639 VIB196638:VIB196639 VRX196638:VRX196639 WBT196638:WBT196639 WLP196638:WLP196639 WVL196638:WVL196639 D262174:D262175 IZ262174:IZ262175 SV262174:SV262175 ACR262174:ACR262175 AMN262174:AMN262175 AWJ262174:AWJ262175 BGF262174:BGF262175 BQB262174:BQB262175 BZX262174:BZX262175 CJT262174:CJT262175 CTP262174:CTP262175 DDL262174:DDL262175 DNH262174:DNH262175 DXD262174:DXD262175 EGZ262174:EGZ262175 EQV262174:EQV262175 FAR262174:FAR262175 FKN262174:FKN262175 FUJ262174:FUJ262175 GEF262174:GEF262175 GOB262174:GOB262175 GXX262174:GXX262175 HHT262174:HHT262175 HRP262174:HRP262175 IBL262174:IBL262175 ILH262174:ILH262175 IVD262174:IVD262175 JEZ262174:JEZ262175 JOV262174:JOV262175 JYR262174:JYR262175 KIN262174:KIN262175 KSJ262174:KSJ262175 LCF262174:LCF262175 LMB262174:LMB262175 LVX262174:LVX262175 MFT262174:MFT262175 MPP262174:MPP262175 MZL262174:MZL262175 NJH262174:NJH262175 NTD262174:NTD262175 OCZ262174:OCZ262175 OMV262174:OMV262175 OWR262174:OWR262175 PGN262174:PGN262175 PQJ262174:PQJ262175 QAF262174:QAF262175 QKB262174:QKB262175 QTX262174:QTX262175 RDT262174:RDT262175 RNP262174:RNP262175 RXL262174:RXL262175 SHH262174:SHH262175 SRD262174:SRD262175 TAZ262174:TAZ262175 TKV262174:TKV262175 TUR262174:TUR262175 UEN262174:UEN262175 UOJ262174:UOJ262175 UYF262174:UYF262175 VIB262174:VIB262175 VRX262174:VRX262175 WBT262174:WBT262175 WLP262174:WLP262175 WVL262174:WVL262175 D327710:D327711 IZ327710:IZ327711 SV327710:SV327711 ACR327710:ACR327711 AMN327710:AMN327711 AWJ327710:AWJ327711 BGF327710:BGF327711 BQB327710:BQB327711 BZX327710:BZX327711 CJT327710:CJT327711 CTP327710:CTP327711 DDL327710:DDL327711 DNH327710:DNH327711 DXD327710:DXD327711 EGZ327710:EGZ327711 EQV327710:EQV327711 FAR327710:FAR327711 FKN327710:FKN327711 FUJ327710:FUJ327711 GEF327710:GEF327711 GOB327710:GOB327711 GXX327710:GXX327711 HHT327710:HHT327711 HRP327710:HRP327711 IBL327710:IBL327711 ILH327710:ILH327711 IVD327710:IVD327711 JEZ327710:JEZ327711 JOV327710:JOV327711 JYR327710:JYR327711 KIN327710:KIN327711 KSJ327710:KSJ327711 LCF327710:LCF327711 LMB327710:LMB327711 LVX327710:LVX327711 MFT327710:MFT327711 MPP327710:MPP327711 MZL327710:MZL327711 NJH327710:NJH327711 NTD327710:NTD327711 OCZ327710:OCZ327711 OMV327710:OMV327711 OWR327710:OWR327711 PGN327710:PGN327711 PQJ327710:PQJ327711 QAF327710:QAF327711 QKB327710:QKB327711 QTX327710:QTX327711 RDT327710:RDT327711 RNP327710:RNP327711 RXL327710:RXL327711 SHH327710:SHH327711 SRD327710:SRD327711 TAZ327710:TAZ327711 TKV327710:TKV327711 TUR327710:TUR327711 UEN327710:UEN327711 UOJ327710:UOJ327711 UYF327710:UYF327711 VIB327710:VIB327711 VRX327710:VRX327711 WBT327710:WBT327711 WLP327710:WLP327711 WVL327710:WVL327711 D393246:D393247 IZ393246:IZ393247 SV393246:SV393247 ACR393246:ACR393247 AMN393246:AMN393247 AWJ393246:AWJ393247 BGF393246:BGF393247 BQB393246:BQB393247 BZX393246:BZX393247 CJT393246:CJT393247 CTP393246:CTP393247 DDL393246:DDL393247 DNH393246:DNH393247 DXD393246:DXD393247 EGZ393246:EGZ393247 EQV393246:EQV393247 FAR393246:FAR393247 FKN393246:FKN393247 FUJ393246:FUJ393247 GEF393246:GEF393247 GOB393246:GOB393247 GXX393246:GXX393247 HHT393246:HHT393247 HRP393246:HRP393247 IBL393246:IBL393247 ILH393246:ILH393247 IVD393246:IVD393247 JEZ393246:JEZ393247 JOV393246:JOV393247 JYR393246:JYR393247 KIN393246:KIN393247 KSJ393246:KSJ393247 LCF393246:LCF393247 LMB393246:LMB393247 LVX393246:LVX393247 MFT393246:MFT393247 MPP393246:MPP393247 MZL393246:MZL393247 NJH393246:NJH393247 NTD393246:NTD393247 OCZ393246:OCZ393247 OMV393246:OMV393247 OWR393246:OWR393247 PGN393246:PGN393247 PQJ393246:PQJ393247 QAF393246:QAF393247 QKB393246:QKB393247 QTX393246:QTX393247 RDT393246:RDT393247 RNP393246:RNP393247 RXL393246:RXL393247 SHH393246:SHH393247 SRD393246:SRD393247 TAZ393246:TAZ393247 TKV393246:TKV393247 TUR393246:TUR393247 UEN393246:UEN393247 UOJ393246:UOJ393247 UYF393246:UYF393247 VIB393246:VIB393247 VRX393246:VRX393247 WBT393246:WBT393247 WLP393246:WLP393247 WVL393246:WVL393247 D458782:D458783 IZ458782:IZ458783 SV458782:SV458783 ACR458782:ACR458783 AMN458782:AMN458783 AWJ458782:AWJ458783 BGF458782:BGF458783 BQB458782:BQB458783 BZX458782:BZX458783 CJT458782:CJT458783 CTP458782:CTP458783 DDL458782:DDL458783 DNH458782:DNH458783 DXD458782:DXD458783 EGZ458782:EGZ458783 EQV458782:EQV458783 FAR458782:FAR458783 FKN458782:FKN458783 FUJ458782:FUJ458783 GEF458782:GEF458783 GOB458782:GOB458783 GXX458782:GXX458783 HHT458782:HHT458783 HRP458782:HRP458783 IBL458782:IBL458783 ILH458782:ILH458783 IVD458782:IVD458783 JEZ458782:JEZ458783 JOV458782:JOV458783 JYR458782:JYR458783 KIN458782:KIN458783 KSJ458782:KSJ458783 LCF458782:LCF458783 LMB458782:LMB458783 LVX458782:LVX458783 MFT458782:MFT458783 MPP458782:MPP458783 MZL458782:MZL458783 NJH458782:NJH458783 NTD458782:NTD458783 OCZ458782:OCZ458783 OMV458782:OMV458783 OWR458782:OWR458783 PGN458782:PGN458783 PQJ458782:PQJ458783 QAF458782:QAF458783 QKB458782:QKB458783 QTX458782:QTX458783 RDT458782:RDT458783 RNP458782:RNP458783 RXL458782:RXL458783 SHH458782:SHH458783 SRD458782:SRD458783 TAZ458782:TAZ458783 TKV458782:TKV458783 TUR458782:TUR458783 UEN458782:UEN458783 UOJ458782:UOJ458783 UYF458782:UYF458783 VIB458782:VIB458783 VRX458782:VRX458783 WBT458782:WBT458783 WLP458782:WLP458783 WVL458782:WVL458783 D524318:D524319 IZ524318:IZ524319 SV524318:SV524319 ACR524318:ACR524319 AMN524318:AMN524319 AWJ524318:AWJ524319 BGF524318:BGF524319 BQB524318:BQB524319 BZX524318:BZX524319 CJT524318:CJT524319 CTP524318:CTP524319 DDL524318:DDL524319 DNH524318:DNH524319 DXD524318:DXD524319 EGZ524318:EGZ524319 EQV524318:EQV524319 FAR524318:FAR524319 FKN524318:FKN524319 FUJ524318:FUJ524319 GEF524318:GEF524319 GOB524318:GOB524319 GXX524318:GXX524319 HHT524318:HHT524319 HRP524318:HRP524319 IBL524318:IBL524319 ILH524318:ILH524319 IVD524318:IVD524319 JEZ524318:JEZ524319 JOV524318:JOV524319 JYR524318:JYR524319 KIN524318:KIN524319 KSJ524318:KSJ524319 LCF524318:LCF524319 LMB524318:LMB524319 LVX524318:LVX524319 MFT524318:MFT524319 MPP524318:MPP524319 MZL524318:MZL524319 NJH524318:NJH524319 NTD524318:NTD524319 OCZ524318:OCZ524319 OMV524318:OMV524319 OWR524318:OWR524319 PGN524318:PGN524319 PQJ524318:PQJ524319 QAF524318:QAF524319 QKB524318:QKB524319 QTX524318:QTX524319 RDT524318:RDT524319 RNP524318:RNP524319 RXL524318:RXL524319 SHH524318:SHH524319 SRD524318:SRD524319 TAZ524318:TAZ524319 TKV524318:TKV524319 TUR524318:TUR524319 UEN524318:UEN524319 UOJ524318:UOJ524319 UYF524318:UYF524319 VIB524318:VIB524319 VRX524318:VRX524319 WBT524318:WBT524319 WLP524318:WLP524319 WVL524318:WVL524319 D589854:D589855 IZ589854:IZ589855 SV589854:SV589855 ACR589854:ACR589855 AMN589854:AMN589855 AWJ589854:AWJ589855 BGF589854:BGF589855 BQB589854:BQB589855 BZX589854:BZX589855 CJT589854:CJT589855 CTP589854:CTP589855 DDL589854:DDL589855 DNH589854:DNH589855 DXD589854:DXD589855 EGZ589854:EGZ589855 EQV589854:EQV589855 FAR589854:FAR589855 FKN589854:FKN589855 FUJ589854:FUJ589855 GEF589854:GEF589855 GOB589854:GOB589855 GXX589854:GXX589855 HHT589854:HHT589855 HRP589854:HRP589855 IBL589854:IBL589855 ILH589854:ILH589855 IVD589854:IVD589855 JEZ589854:JEZ589855 JOV589854:JOV589855 JYR589854:JYR589855 KIN589854:KIN589855 KSJ589854:KSJ589855 LCF589854:LCF589855 LMB589854:LMB589855 LVX589854:LVX589855 MFT589854:MFT589855 MPP589854:MPP589855 MZL589854:MZL589855 NJH589854:NJH589855 NTD589854:NTD589855 OCZ589854:OCZ589855 OMV589854:OMV589855 OWR589854:OWR589855 PGN589854:PGN589855 PQJ589854:PQJ589855 QAF589854:QAF589855 QKB589854:QKB589855 QTX589854:QTX589855 RDT589854:RDT589855 RNP589854:RNP589855 RXL589854:RXL589855 SHH589854:SHH589855 SRD589854:SRD589855 TAZ589854:TAZ589855 TKV589854:TKV589855 TUR589854:TUR589855 UEN589854:UEN589855 UOJ589854:UOJ589855 UYF589854:UYF589855 VIB589854:VIB589855 VRX589854:VRX589855 WBT589854:WBT589855 WLP589854:WLP589855 WVL589854:WVL589855 D655390:D655391 IZ655390:IZ655391 SV655390:SV655391 ACR655390:ACR655391 AMN655390:AMN655391 AWJ655390:AWJ655391 BGF655390:BGF655391 BQB655390:BQB655391 BZX655390:BZX655391 CJT655390:CJT655391 CTP655390:CTP655391 DDL655390:DDL655391 DNH655390:DNH655391 DXD655390:DXD655391 EGZ655390:EGZ655391 EQV655390:EQV655391 FAR655390:FAR655391 FKN655390:FKN655391 FUJ655390:FUJ655391 GEF655390:GEF655391 GOB655390:GOB655391 GXX655390:GXX655391 HHT655390:HHT655391 HRP655390:HRP655391 IBL655390:IBL655391 ILH655390:ILH655391 IVD655390:IVD655391 JEZ655390:JEZ655391 JOV655390:JOV655391 JYR655390:JYR655391 KIN655390:KIN655391 KSJ655390:KSJ655391 LCF655390:LCF655391 LMB655390:LMB655391 LVX655390:LVX655391 MFT655390:MFT655391 MPP655390:MPP655391 MZL655390:MZL655391 NJH655390:NJH655391 NTD655390:NTD655391 OCZ655390:OCZ655391 OMV655390:OMV655391 OWR655390:OWR655391 PGN655390:PGN655391 PQJ655390:PQJ655391 QAF655390:QAF655391 QKB655390:QKB655391 QTX655390:QTX655391 RDT655390:RDT655391 RNP655390:RNP655391 RXL655390:RXL655391 SHH655390:SHH655391 SRD655390:SRD655391 TAZ655390:TAZ655391 TKV655390:TKV655391 TUR655390:TUR655391 UEN655390:UEN655391 UOJ655390:UOJ655391 UYF655390:UYF655391 VIB655390:VIB655391 VRX655390:VRX655391 WBT655390:WBT655391 WLP655390:WLP655391 WVL655390:WVL655391 D720926:D720927 IZ720926:IZ720927 SV720926:SV720927 ACR720926:ACR720927 AMN720926:AMN720927 AWJ720926:AWJ720927 BGF720926:BGF720927 BQB720926:BQB720927 BZX720926:BZX720927 CJT720926:CJT720927 CTP720926:CTP720927 DDL720926:DDL720927 DNH720926:DNH720927 DXD720926:DXD720927 EGZ720926:EGZ720927 EQV720926:EQV720927 FAR720926:FAR720927 FKN720926:FKN720927 FUJ720926:FUJ720927 GEF720926:GEF720927 GOB720926:GOB720927 GXX720926:GXX720927 HHT720926:HHT720927 HRP720926:HRP720927 IBL720926:IBL720927 ILH720926:ILH720927 IVD720926:IVD720927 JEZ720926:JEZ720927 JOV720926:JOV720927 JYR720926:JYR720927 KIN720926:KIN720927 KSJ720926:KSJ720927 LCF720926:LCF720927 LMB720926:LMB720927 LVX720926:LVX720927 MFT720926:MFT720927 MPP720926:MPP720927 MZL720926:MZL720927 NJH720926:NJH720927 NTD720926:NTD720927 OCZ720926:OCZ720927 OMV720926:OMV720927 OWR720926:OWR720927 PGN720926:PGN720927 PQJ720926:PQJ720927 QAF720926:QAF720927 QKB720926:QKB720927 QTX720926:QTX720927 RDT720926:RDT720927 RNP720926:RNP720927 RXL720926:RXL720927 SHH720926:SHH720927 SRD720926:SRD720927 TAZ720926:TAZ720927 TKV720926:TKV720927 TUR720926:TUR720927 UEN720926:UEN720927 UOJ720926:UOJ720927 UYF720926:UYF720927 VIB720926:VIB720927 VRX720926:VRX720927 WBT720926:WBT720927 WLP720926:WLP720927 WVL720926:WVL720927 D786462:D786463 IZ786462:IZ786463 SV786462:SV786463 ACR786462:ACR786463 AMN786462:AMN786463 AWJ786462:AWJ786463 BGF786462:BGF786463 BQB786462:BQB786463 BZX786462:BZX786463 CJT786462:CJT786463 CTP786462:CTP786463 DDL786462:DDL786463 DNH786462:DNH786463 DXD786462:DXD786463 EGZ786462:EGZ786463 EQV786462:EQV786463 FAR786462:FAR786463 FKN786462:FKN786463 FUJ786462:FUJ786463 GEF786462:GEF786463 GOB786462:GOB786463 GXX786462:GXX786463 HHT786462:HHT786463 HRP786462:HRP786463 IBL786462:IBL786463 ILH786462:ILH786463 IVD786462:IVD786463 JEZ786462:JEZ786463 JOV786462:JOV786463 JYR786462:JYR786463 KIN786462:KIN786463 KSJ786462:KSJ786463 LCF786462:LCF786463 LMB786462:LMB786463 LVX786462:LVX786463 MFT786462:MFT786463 MPP786462:MPP786463 MZL786462:MZL786463 NJH786462:NJH786463 NTD786462:NTD786463 OCZ786462:OCZ786463 OMV786462:OMV786463 OWR786462:OWR786463 PGN786462:PGN786463 PQJ786462:PQJ786463 QAF786462:QAF786463 QKB786462:QKB786463 QTX786462:QTX786463 RDT786462:RDT786463 RNP786462:RNP786463 RXL786462:RXL786463 SHH786462:SHH786463 SRD786462:SRD786463 TAZ786462:TAZ786463 TKV786462:TKV786463 TUR786462:TUR786463 UEN786462:UEN786463 UOJ786462:UOJ786463 UYF786462:UYF786463 VIB786462:VIB786463 VRX786462:VRX786463 WBT786462:WBT786463 WLP786462:WLP786463 WVL786462:WVL786463 D851998:D851999 IZ851998:IZ851999 SV851998:SV851999 ACR851998:ACR851999 AMN851998:AMN851999 AWJ851998:AWJ851999 BGF851998:BGF851999 BQB851998:BQB851999 BZX851998:BZX851999 CJT851998:CJT851999 CTP851998:CTP851999 DDL851998:DDL851999 DNH851998:DNH851999 DXD851998:DXD851999 EGZ851998:EGZ851999 EQV851998:EQV851999 FAR851998:FAR851999 FKN851998:FKN851999 FUJ851998:FUJ851999 GEF851998:GEF851999 GOB851998:GOB851999 GXX851998:GXX851999 HHT851998:HHT851999 HRP851998:HRP851999 IBL851998:IBL851999 ILH851998:ILH851999 IVD851998:IVD851999 JEZ851998:JEZ851999 JOV851998:JOV851999 JYR851998:JYR851999 KIN851998:KIN851999 KSJ851998:KSJ851999 LCF851998:LCF851999 LMB851998:LMB851999 LVX851998:LVX851999 MFT851998:MFT851999 MPP851998:MPP851999 MZL851998:MZL851999 NJH851998:NJH851999 NTD851998:NTD851999 OCZ851998:OCZ851999 OMV851998:OMV851999 OWR851998:OWR851999 PGN851998:PGN851999 PQJ851998:PQJ851999 QAF851998:QAF851999 QKB851998:QKB851999 QTX851998:QTX851999 RDT851998:RDT851999 RNP851998:RNP851999 RXL851998:RXL851999 SHH851998:SHH851999 SRD851998:SRD851999 TAZ851998:TAZ851999 TKV851998:TKV851999 TUR851998:TUR851999 UEN851998:UEN851999 UOJ851998:UOJ851999 UYF851998:UYF851999 VIB851998:VIB851999 VRX851998:VRX851999 WBT851998:WBT851999 WLP851998:WLP851999 WVL851998:WVL851999 D917534:D917535 IZ917534:IZ917535 SV917534:SV917535 ACR917534:ACR917535 AMN917534:AMN917535 AWJ917534:AWJ917535 BGF917534:BGF917535 BQB917534:BQB917535 BZX917534:BZX917535 CJT917534:CJT917535 CTP917534:CTP917535 DDL917534:DDL917535 DNH917534:DNH917535 DXD917534:DXD917535 EGZ917534:EGZ917535 EQV917534:EQV917535 FAR917534:FAR917535 FKN917534:FKN917535 FUJ917534:FUJ917535 GEF917534:GEF917535 GOB917534:GOB917535 GXX917534:GXX917535 HHT917534:HHT917535 HRP917534:HRP917535 IBL917534:IBL917535 ILH917534:ILH917535 IVD917534:IVD917535 JEZ917534:JEZ917535 JOV917534:JOV917535 JYR917534:JYR917535 KIN917534:KIN917535 KSJ917534:KSJ917535 LCF917534:LCF917535 LMB917534:LMB917535 LVX917534:LVX917535 MFT917534:MFT917535 MPP917534:MPP917535 MZL917534:MZL917535 NJH917534:NJH917535 NTD917534:NTD917535 OCZ917534:OCZ917535 OMV917534:OMV917535 OWR917534:OWR917535 PGN917534:PGN917535 PQJ917534:PQJ917535 QAF917534:QAF917535 QKB917534:QKB917535 QTX917534:QTX917535 RDT917534:RDT917535 RNP917534:RNP917535 RXL917534:RXL917535 SHH917534:SHH917535 SRD917534:SRD917535 TAZ917534:TAZ917535 TKV917534:TKV917535 TUR917534:TUR917535 UEN917534:UEN917535 UOJ917534:UOJ917535 UYF917534:UYF917535 VIB917534:VIB917535 VRX917534:VRX917535 WBT917534:WBT917535 WLP917534:WLP917535 WVL917534:WVL917535 D983070:D983071 IZ983070:IZ983071 SV983070:SV983071 ACR983070:ACR983071 AMN983070:AMN983071 AWJ983070:AWJ983071 BGF983070:BGF983071 BQB983070:BQB983071 BZX983070:BZX983071 CJT983070:CJT983071 CTP983070:CTP983071 DDL983070:DDL983071 DNH983070:DNH983071 DXD983070:DXD983071 EGZ983070:EGZ983071 EQV983070:EQV983071 FAR983070:FAR983071 FKN983070:FKN983071 FUJ983070:FUJ983071 GEF983070:GEF983071 GOB983070:GOB983071 GXX983070:GXX983071 HHT983070:HHT983071 HRP983070:HRP983071 IBL983070:IBL983071 ILH983070:ILH983071 IVD983070:IVD983071 JEZ983070:JEZ983071 JOV983070:JOV983071 JYR983070:JYR983071 KIN983070:KIN983071 KSJ983070:KSJ983071 LCF983070:LCF983071 LMB983070:LMB983071 LVX983070:LVX983071 MFT983070:MFT983071 MPP983070:MPP983071 MZL983070:MZL983071 NJH983070:NJH983071 NTD983070:NTD983071 OCZ983070:OCZ983071 OMV983070:OMV983071 OWR983070:OWR983071 PGN983070:PGN983071 PQJ983070:PQJ983071 QAF983070:QAF983071 QKB983070:QKB983071 QTX983070:QTX983071 RDT983070:RDT983071 RNP983070:RNP983071 RXL983070:RXL983071 SHH983070:SHH983071 SRD983070:SRD983071 TAZ983070:TAZ983071 TKV983070:TKV983071 TUR983070:TUR983071 UEN983070:UEN983071 UOJ983070:UOJ983071 UYF983070:UYF983071 VIB983070:VIB983071 VRX983070:VRX983071 WBT983070:WBT983071 WLP983070:WLP983071 WVL983070:WVL983071 F32:F33 JB32:JB33 SX32:SX33 ACT32:ACT33 AMP32:AMP33 AWL32:AWL33 BGH32:BGH33 BQD32:BQD33 BZZ32:BZZ33 CJV32:CJV33 CTR32:CTR33 DDN32:DDN33 DNJ32:DNJ33 DXF32:DXF33 EHB32:EHB33 EQX32:EQX33 FAT32:FAT33 FKP32:FKP33 FUL32:FUL33 GEH32:GEH33 GOD32:GOD33 GXZ32:GXZ33 HHV32:HHV33 HRR32:HRR33 IBN32:IBN33 ILJ32:ILJ33 IVF32:IVF33 JFB32:JFB33 JOX32:JOX33 JYT32:JYT33 KIP32:KIP33 KSL32:KSL33 LCH32:LCH33 LMD32:LMD33 LVZ32:LVZ33 MFV32:MFV33 MPR32:MPR33 MZN32:MZN33 NJJ32:NJJ33 NTF32:NTF33 ODB32:ODB33 OMX32:OMX33 OWT32:OWT33 PGP32:PGP33 PQL32:PQL33 QAH32:QAH33 QKD32:QKD33 QTZ32:QTZ33 RDV32:RDV33 RNR32:RNR33 RXN32:RXN33 SHJ32:SHJ33 SRF32:SRF33 TBB32:TBB33 TKX32:TKX33 TUT32:TUT33 UEP32:UEP33 UOL32:UOL33 UYH32:UYH33 VID32:VID33 VRZ32:VRZ33 WBV32:WBV33 WLR32:WLR33 WVN32:WVN33 F65566:F65567 JB65566:JB65567 SX65566:SX65567 ACT65566:ACT65567 AMP65566:AMP65567 AWL65566:AWL65567 BGH65566:BGH65567 BQD65566:BQD65567 BZZ65566:BZZ65567 CJV65566:CJV65567 CTR65566:CTR65567 DDN65566:DDN65567 DNJ65566:DNJ65567 DXF65566:DXF65567 EHB65566:EHB65567 EQX65566:EQX65567 FAT65566:FAT65567 FKP65566:FKP65567 FUL65566:FUL65567 GEH65566:GEH65567 GOD65566:GOD65567 GXZ65566:GXZ65567 HHV65566:HHV65567 HRR65566:HRR65567 IBN65566:IBN65567 ILJ65566:ILJ65567 IVF65566:IVF65567 JFB65566:JFB65567 JOX65566:JOX65567 JYT65566:JYT65567 KIP65566:KIP65567 KSL65566:KSL65567 LCH65566:LCH65567 LMD65566:LMD65567 LVZ65566:LVZ65567 MFV65566:MFV65567 MPR65566:MPR65567 MZN65566:MZN65567 NJJ65566:NJJ65567 NTF65566:NTF65567 ODB65566:ODB65567 OMX65566:OMX65567 OWT65566:OWT65567 PGP65566:PGP65567 PQL65566:PQL65567 QAH65566:QAH65567 QKD65566:QKD65567 QTZ65566:QTZ65567 RDV65566:RDV65567 RNR65566:RNR65567 RXN65566:RXN65567 SHJ65566:SHJ65567 SRF65566:SRF65567 TBB65566:TBB65567 TKX65566:TKX65567 TUT65566:TUT65567 UEP65566:UEP65567 UOL65566:UOL65567 UYH65566:UYH65567 VID65566:VID65567 VRZ65566:VRZ65567 WBV65566:WBV65567 WLR65566:WLR65567 WVN65566:WVN65567 F131102:F131103 JB131102:JB131103 SX131102:SX131103 ACT131102:ACT131103 AMP131102:AMP131103 AWL131102:AWL131103 BGH131102:BGH131103 BQD131102:BQD131103 BZZ131102:BZZ131103 CJV131102:CJV131103 CTR131102:CTR131103 DDN131102:DDN131103 DNJ131102:DNJ131103 DXF131102:DXF131103 EHB131102:EHB131103 EQX131102:EQX131103 FAT131102:FAT131103 FKP131102:FKP131103 FUL131102:FUL131103 GEH131102:GEH131103 GOD131102:GOD131103 GXZ131102:GXZ131103 HHV131102:HHV131103 HRR131102:HRR131103 IBN131102:IBN131103 ILJ131102:ILJ131103 IVF131102:IVF131103 JFB131102:JFB131103 JOX131102:JOX131103 JYT131102:JYT131103 KIP131102:KIP131103 KSL131102:KSL131103 LCH131102:LCH131103 LMD131102:LMD131103 LVZ131102:LVZ131103 MFV131102:MFV131103 MPR131102:MPR131103 MZN131102:MZN131103 NJJ131102:NJJ131103 NTF131102:NTF131103 ODB131102:ODB131103 OMX131102:OMX131103 OWT131102:OWT131103 PGP131102:PGP131103 PQL131102:PQL131103 QAH131102:QAH131103 QKD131102:QKD131103 QTZ131102:QTZ131103 RDV131102:RDV131103 RNR131102:RNR131103 RXN131102:RXN131103 SHJ131102:SHJ131103 SRF131102:SRF131103 TBB131102:TBB131103 TKX131102:TKX131103 TUT131102:TUT131103 UEP131102:UEP131103 UOL131102:UOL131103 UYH131102:UYH131103 VID131102:VID131103 VRZ131102:VRZ131103 WBV131102:WBV131103 WLR131102:WLR131103 WVN131102:WVN131103 F196638:F196639 JB196638:JB196639 SX196638:SX196639 ACT196638:ACT196639 AMP196638:AMP196639 AWL196638:AWL196639 BGH196638:BGH196639 BQD196638:BQD196639 BZZ196638:BZZ196639 CJV196638:CJV196639 CTR196638:CTR196639 DDN196638:DDN196639 DNJ196638:DNJ196639 DXF196638:DXF196639 EHB196638:EHB196639 EQX196638:EQX196639 FAT196638:FAT196639 FKP196638:FKP196639 FUL196638:FUL196639 GEH196638:GEH196639 GOD196638:GOD196639 GXZ196638:GXZ196639 HHV196638:HHV196639 HRR196638:HRR196639 IBN196638:IBN196639 ILJ196638:ILJ196639 IVF196638:IVF196639 JFB196638:JFB196639 JOX196638:JOX196639 JYT196638:JYT196639 KIP196638:KIP196639 KSL196638:KSL196639 LCH196638:LCH196639 LMD196638:LMD196639 LVZ196638:LVZ196639 MFV196638:MFV196639 MPR196638:MPR196639 MZN196638:MZN196639 NJJ196638:NJJ196639 NTF196638:NTF196639 ODB196638:ODB196639 OMX196638:OMX196639 OWT196638:OWT196639 PGP196638:PGP196639 PQL196638:PQL196639 QAH196638:QAH196639 QKD196638:QKD196639 QTZ196638:QTZ196639 RDV196638:RDV196639 RNR196638:RNR196639 RXN196638:RXN196639 SHJ196638:SHJ196639 SRF196638:SRF196639 TBB196638:TBB196639 TKX196638:TKX196639 TUT196638:TUT196639 UEP196638:UEP196639 UOL196638:UOL196639 UYH196638:UYH196639 VID196638:VID196639 VRZ196638:VRZ196639 WBV196638:WBV196639 WLR196638:WLR196639 WVN196638:WVN196639 F262174:F262175 JB262174:JB262175 SX262174:SX262175 ACT262174:ACT262175 AMP262174:AMP262175 AWL262174:AWL262175 BGH262174:BGH262175 BQD262174:BQD262175 BZZ262174:BZZ262175 CJV262174:CJV262175 CTR262174:CTR262175 DDN262174:DDN262175 DNJ262174:DNJ262175 DXF262174:DXF262175 EHB262174:EHB262175 EQX262174:EQX262175 FAT262174:FAT262175 FKP262174:FKP262175 FUL262174:FUL262175 GEH262174:GEH262175 GOD262174:GOD262175 GXZ262174:GXZ262175 HHV262174:HHV262175 HRR262174:HRR262175 IBN262174:IBN262175 ILJ262174:ILJ262175 IVF262174:IVF262175 JFB262174:JFB262175 JOX262174:JOX262175 JYT262174:JYT262175 KIP262174:KIP262175 KSL262174:KSL262175 LCH262174:LCH262175 LMD262174:LMD262175 LVZ262174:LVZ262175 MFV262174:MFV262175 MPR262174:MPR262175 MZN262174:MZN262175 NJJ262174:NJJ262175 NTF262174:NTF262175 ODB262174:ODB262175 OMX262174:OMX262175 OWT262174:OWT262175 PGP262174:PGP262175 PQL262174:PQL262175 QAH262174:QAH262175 QKD262174:QKD262175 QTZ262174:QTZ262175 RDV262174:RDV262175 RNR262174:RNR262175 RXN262174:RXN262175 SHJ262174:SHJ262175 SRF262174:SRF262175 TBB262174:TBB262175 TKX262174:TKX262175 TUT262174:TUT262175 UEP262174:UEP262175 UOL262174:UOL262175 UYH262174:UYH262175 VID262174:VID262175 VRZ262174:VRZ262175 WBV262174:WBV262175 WLR262174:WLR262175 WVN262174:WVN262175 F327710:F327711 JB327710:JB327711 SX327710:SX327711 ACT327710:ACT327711 AMP327710:AMP327711 AWL327710:AWL327711 BGH327710:BGH327711 BQD327710:BQD327711 BZZ327710:BZZ327711 CJV327710:CJV327711 CTR327710:CTR327711 DDN327710:DDN327711 DNJ327710:DNJ327711 DXF327710:DXF327711 EHB327710:EHB327711 EQX327710:EQX327711 FAT327710:FAT327711 FKP327710:FKP327711 FUL327710:FUL327711 GEH327710:GEH327711 GOD327710:GOD327711 GXZ327710:GXZ327711 HHV327710:HHV327711 HRR327710:HRR327711 IBN327710:IBN327711 ILJ327710:ILJ327711 IVF327710:IVF327711 JFB327710:JFB327711 JOX327710:JOX327711 JYT327710:JYT327711 KIP327710:KIP327711 KSL327710:KSL327711 LCH327710:LCH327711 LMD327710:LMD327711 LVZ327710:LVZ327711 MFV327710:MFV327711 MPR327710:MPR327711 MZN327710:MZN327711 NJJ327710:NJJ327711 NTF327710:NTF327711 ODB327710:ODB327711 OMX327710:OMX327711 OWT327710:OWT327711 PGP327710:PGP327711 PQL327710:PQL327711 QAH327710:QAH327711 QKD327710:QKD327711 QTZ327710:QTZ327711 RDV327710:RDV327711 RNR327710:RNR327711 RXN327710:RXN327711 SHJ327710:SHJ327711 SRF327710:SRF327711 TBB327710:TBB327711 TKX327710:TKX327711 TUT327710:TUT327711 UEP327710:UEP327711 UOL327710:UOL327711 UYH327710:UYH327711 VID327710:VID327711 VRZ327710:VRZ327711 WBV327710:WBV327711 WLR327710:WLR327711 WVN327710:WVN327711 F393246:F393247 JB393246:JB393247 SX393246:SX393247 ACT393246:ACT393247 AMP393246:AMP393247 AWL393246:AWL393247 BGH393246:BGH393247 BQD393246:BQD393247 BZZ393246:BZZ393247 CJV393246:CJV393247 CTR393246:CTR393247 DDN393246:DDN393247 DNJ393246:DNJ393247 DXF393246:DXF393247 EHB393246:EHB393247 EQX393246:EQX393247 FAT393246:FAT393247 FKP393246:FKP393247 FUL393246:FUL393247 GEH393246:GEH393247 GOD393246:GOD393247 GXZ393246:GXZ393247 HHV393246:HHV393247 HRR393246:HRR393247 IBN393246:IBN393247 ILJ393246:ILJ393247 IVF393246:IVF393247 JFB393246:JFB393247 JOX393246:JOX393247 JYT393246:JYT393247 KIP393246:KIP393247 KSL393246:KSL393247 LCH393246:LCH393247 LMD393246:LMD393247 LVZ393246:LVZ393247 MFV393246:MFV393247 MPR393246:MPR393247 MZN393246:MZN393247 NJJ393246:NJJ393247 NTF393246:NTF393247 ODB393246:ODB393247 OMX393246:OMX393247 OWT393246:OWT393247 PGP393246:PGP393247 PQL393246:PQL393247 QAH393246:QAH393247 QKD393246:QKD393247 QTZ393246:QTZ393247 RDV393246:RDV393247 RNR393246:RNR393247 RXN393246:RXN393247 SHJ393246:SHJ393247 SRF393246:SRF393247 TBB393246:TBB393247 TKX393246:TKX393247 TUT393246:TUT393247 UEP393246:UEP393247 UOL393246:UOL393247 UYH393246:UYH393247 VID393246:VID393247 VRZ393246:VRZ393247 WBV393246:WBV393247 WLR393246:WLR393247 WVN393246:WVN393247 F458782:F458783 JB458782:JB458783 SX458782:SX458783 ACT458782:ACT458783 AMP458782:AMP458783 AWL458782:AWL458783 BGH458782:BGH458783 BQD458782:BQD458783 BZZ458782:BZZ458783 CJV458782:CJV458783 CTR458782:CTR458783 DDN458782:DDN458783 DNJ458782:DNJ458783 DXF458782:DXF458783 EHB458782:EHB458783 EQX458782:EQX458783 FAT458782:FAT458783 FKP458782:FKP458783 FUL458782:FUL458783 GEH458782:GEH458783 GOD458782:GOD458783 GXZ458782:GXZ458783 HHV458782:HHV458783 HRR458782:HRR458783 IBN458782:IBN458783 ILJ458782:ILJ458783 IVF458782:IVF458783 JFB458782:JFB458783 JOX458782:JOX458783 JYT458782:JYT458783 KIP458782:KIP458783 KSL458782:KSL458783 LCH458782:LCH458783 LMD458782:LMD458783 LVZ458782:LVZ458783 MFV458782:MFV458783 MPR458782:MPR458783 MZN458782:MZN458783 NJJ458782:NJJ458783 NTF458782:NTF458783 ODB458782:ODB458783 OMX458782:OMX458783 OWT458782:OWT458783 PGP458782:PGP458783 PQL458782:PQL458783 QAH458782:QAH458783 QKD458782:QKD458783 QTZ458782:QTZ458783 RDV458782:RDV458783 RNR458782:RNR458783 RXN458782:RXN458783 SHJ458782:SHJ458783 SRF458782:SRF458783 TBB458782:TBB458783 TKX458782:TKX458783 TUT458782:TUT458783 UEP458782:UEP458783 UOL458782:UOL458783 UYH458782:UYH458783 VID458782:VID458783 VRZ458782:VRZ458783 WBV458782:WBV458783 WLR458782:WLR458783 WVN458782:WVN458783 F524318:F524319 JB524318:JB524319 SX524318:SX524319 ACT524318:ACT524319 AMP524318:AMP524319 AWL524318:AWL524319 BGH524318:BGH524319 BQD524318:BQD524319 BZZ524318:BZZ524319 CJV524318:CJV524319 CTR524318:CTR524319 DDN524318:DDN524319 DNJ524318:DNJ524319 DXF524318:DXF524319 EHB524318:EHB524319 EQX524318:EQX524319 FAT524318:FAT524319 FKP524318:FKP524319 FUL524318:FUL524319 GEH524318:GEH524319 GOD524318:GOD524319 GXZ524318:GXZ524319 HHV524318:HHV524319 HRR524318:HRR524319 IBN524318:IBN524319 ILJ524318:ILJ524319 IVF524318:IVF524319 JFB524318:JFB524319 JOX524318:JOX524319 JYT524318:JYT524319 KIP524318:KIP524319 KSL524318:KSL524319 LCH524318:LCH524319 LMD524318:LMD524319 LVZ524318:LVZ524319 MFV524318:MFV524319 MPR524318:MPR524319 MZN524318:MZN524319 NJJ524318:NJJ524319 NTF524318:NTF524319 ODB524318:ODB524319 OMX524318:OMX524319 OWT524318:OWT524319 PGP524318:PGP524319 PQL524318:PQL524319 QAH524318:QAH524319 QKD524318:QKD524319 QTZ524318:QTZ524319 RDV524318:RDV524319 RNR524318:RNR524319 RXN524318:RXN524319 SHJ524318:SHJ524319 SRF524318:SRF524319 TBB524318:TBB524319 TKX524318:TKX524319 TUT524318:TUT524319 UEP524318:UEP524319 UOL524318:UOL524319 UYH524318:UYH524319 VID524318:VID524319 VRZ524318:VRZ524319 WBV524318:WBV524319 WLR524318:WLR524319 WVN524318:WVN524319 F589854:F589855 JB589854:JB589855 SX589854:SX589855 ACT589854:ACT589855 AMP589854:AMP589855 AWL589854:AWL589855 BGH589854:BGH589855 BQD589854:BQD589855 BZZ589854:BZZ589855 CJV589854:CJV589855 CTR589854:CTR589855 DDN589854:DDN589855 DNJ589854:DNJ589855 DXF589854:DXF589855 EHB589854:EHB589855 EQX589854:EQX589855 FAT589854:FAT589855 FKP589854:FKP589855 FUL589854:FUL589855 GEH589854:GEH589855 GOD589854:GOD589855 GXZ589854:GXZ589855 HHV589854:HHV589855 HRR589854:HRR589855 IBN589854:IBN589855 ILJ589854:ILJ589855 IVF589854:IVF589855 JFB589854:JFB589855 JOX589854:JOX589855 JYT589854:JYT589855 KIP589854:KIP589855 KSL589854:KSL589855 LCH589854:LCH589855 LMD589854:LMD589855 LVZ589854:LVZ589855 MFV589854:MFV589855 MPR589854:MPR589855 MZN589854:MZN589855 NJJ589854:NJJ589855 NTF589854:NTF589855 ODB589854:ODB589855 OMX589854:OMX589855 OWT589854:OWT589855 PGP589854:PGP589855 PQL589854:PQL589855 QAH589854:QAH589855 QKD589854:QKD589855 QTZ589854:QTZ589855 RDV589854:RDV589855 RNR589854:RNR589855 RXN589854:RXN589855 SHJ589854:SHJ589855 SRF589854:SRF589855 TBB589854:TBB589855 TKX589854:TKX589855 TUT589854:TUT589855 UEP589854:UEP589855 UOL589854:UOL589855 UYH589854:UYH589855 VID589854:VID589855 VRZ589854:VRZ589855 WBV589854:WBV589855 WLR589854:WLR589855 WVN589854:WVN589855 F655390:F655391 JB655390:JB655391 SX655390:SX655391 ACT655390:ACT655391 AMP655390:AMP655391 AWL655390:AWL655391 BGH655390:BGH655391 BQD655390:BQD655391 BZZ655390:BZZ655391 CJV655390:CJV655391 CTR655390:CTR655391 DDN655390:DDN655391 DNJ655390:DNJ655391 DXF655390:DXF655391 EHB655390:EHB655391 EQX655390:EQX655391 FAT655390:FAT655391 FKP655390:FKP655391 FUL655390:FUL655391 GEH655390:GEH655391 GOD655390:GOD655391 GXZ655390:GXZ655391 HHV655390:HHV655391 HRR655390:HRR655391 IBN655390:IBN655391 ILJ655390:ILJ655391 IVF655390:IVF655391 JFB655390:JFB655391 JOX655390:JOX655391 JYT655390:JYT655391 KIP655390:KIP655391 KSL655390:KSL655391 LCH655390:LCH655391 LMD655390:LMD655391 LVZ655390:LVZ655391 MFV655390:MFV655391 MPR655390:MPR655391 MZN655390:MZN655391 NJJ655390:NJJ655391 NTF655390:NTF655391 ODB655390:ODB655391 OMX655390:OMX655391 OWT655390:OWT655391 PGP655390:PGP655391 PQL655390:PQL655391 QAH655390:QAH655391 QKD655390:QKD655391 QTZ655390:QTZ655391 RDV655390:RDV655391 RNR655390:RNR655391 RXN655390:RXN655391 SHJ655390:SHJ655391 SRF655390:SRF655391 TBB655390:TBB655391 TKX655390:TKX655391 TUT655390:TUT655391 UEP655390:UEP655391 UOL655390:UOL655391 UYH655390:UYH655391 VID655390:VID655391 VRZ655390:VRZ655391 WBV655390:WBV655391 WLR655390:WLR655391 WVN655390:WVN655391 F720926:F720927 JB720926:JB720927 SX720926:SX720927 ACT720926:ACT720927 AMP720926:AMP720927 AWL720926:AWL720927 BGH720926:BGH720927 BQD720926:BQD720927 BZZ720926:BZZ720927 CJV720926:CJV720927 CTR720926:CTR720927 DDN720926:DDN720927 DNJ720926:DNJ720927 DXF720926:DXF720927 EHB720926:EHB720927 EQX720926:EQX720927 FAT720926:FAT720927 FKP720926:FKP720927 FUL720926:FUL720927 GEH720926:GEH720927 GOD720926:GOD720927 GXZ720926:GXZ720927 HHV720926:HHV720927 HRR720926:HRR720927 IBN720926:IBN720927 ILJ720926:ILJ720927 IVF720926:IVF720927 JFB720926:JFB720927 JOX720926:JOX720927 JYT720926:JYT720927 KIP720926:KIP720927 KSL720926:KSL720927 LCH720926:LCH720927 LMD720926:LMD720927 LVZ720926:LVZ720927 MFV720926:MFV720927 MPR720926:MPR720927 MZN720926:MZN720927 NJJ720926:NJJ720927 NTF720926:NTF720927 ODB720926:ODB720927 OMX720926:OMX720927 OWT720926:OWT720927 PGP720926:PGP720927 PQL720926:PQL720927 QAH720926:QAH720927 QKD720926:QKD720927 QTZ720926:QTZ720927 RDV720926:RDV720927 RNR720926:RNR720927 RXN720926:RXN720927 SHJ720926:SHJ720927 SRF720926:SRF720927 TBB720926:TBB720927 TKX720926:TKX720927 TUT720926:TUT720927 UEP720926:UEP720927 UOL720926:UOL720927 UYH720926:UYH720927 VID720926:VID720927 VRZ720926:VRZ720927 WBV720926:WBV720927 WLR720926:WLR720927 WVN720926:WVN720927 F786462:F786463 JB786462:JB786463 SX786462:SX786463 ACT786462:ACT786463 AMP786462:AMP786463 AWL786462:AWL786463 BGH786462:BGH786463 BQD786462:BQD786463 BZZ786462:BZZ786463 CJV786462:CJV786463 CTR786462:CTR786463 DDN786462:DDN786463 DNJ786462:DNJ786463 DXF786462:DXF786463 EHB786462:EHB786463 EQX786462:EQX786463 FAT786462:FAT786463 FKP786462:FKP786463 FUL786462:FUL786463 GEH786462:GEH786463 GOD786462:GOD786463 GXZ786462:GXZ786463 HHV786462:HHV786463 HRR786462:HRR786463 IBN786462:IBN786463 ILJ786462:ILJ786463 IVF786462:IVF786463 JFB786462:JFB786463 JOX786462:JOX786463 JYT786462:JYT786463 KIP786462:KIP786463 KSL786462:KSL786463 LCH786462:LCH786463 LMD786462:LMD786463 LVZ786462:LVZ786463 MFV786462:MFV786463 MPR786462:MPR786463 MZN786462:MZN786463 NJJ786462:NJJ786463 NTF786462:NTF786463 ODB786462:ODB786463 OMX786462:OMX786463 OWT786462:OWT786463 PGP786462:PGP786463 PQL786462:PQL786463 QAH786462:QAH786463 QKD786462:QKD786463 QTZ786462:QTZ786463 RDV786462:RDV786463 RNR786462:RNR786463 RXN786462:RXN786463 SHJ786462:SHJ786463 SRF786462:SRF786463 TBB786462:TBB786463 TKX786462:TKX786463 TUT786462:TUT786463 UEP786462:UEP786463 UOL786462:UOL786463 UYH786462:UYH786463 VID786462:VID786463 VRZ786462:VRZ786463 WBV786462:WBV786463 WLR786462:WLR786463 WVN786462:WVN786463 F851998:F851999 JB851998:JB851999 SX851998:SX851999 ACT851998:ACT851999 AMP851998:AMP851999 AWL851998:AWL851999 BGH851998:BGH851999 BQD851998:BQD851999 BZZ851998:BZZ851999 CJV851998:CJV851999 CTR851998:CTR851999 DDN851998:DDN851999 DNJ851998:DNJ851999 DXF851998:DXF851999 EHB851998:EHB851999 EQX851998:EQX851999 FAT851998:FAT851999 FKP851998:FKP851999 FUL851998:FUL851999 GEH851998:GEH851999 GOD851998:GOD851999 GXZ851998:GXZ851999 HHV851998:HHV851999 HRR851998:HRR851999 IBN851998:IBN851999 ILJ851998:ILJ851999 IVF851998:IVF851999 JFB851998:JFB851999 JOX851998:JOX851999 JYT851998:JYT851999 KIP851998:KIP851999 KSL851998:KSL851999 LCH851998:LCH851999 LMD851998:LMD851999 LVZ851998:LVZ851999 MFV851998:MFV851999 MPR851998:MPR851999 MZN851998:MZN851999 NJJ851998:NJJ851999 NTF851998:NTF851999 ODB851998:ODB851999 OMX851998:OMX851999 OWT851998:OWT851999 PGP851998:PGP851999 PQL851998:PQL851999 QAH851998:QAH851999 QKD851998:QKD851999 QTZ851998:QTZ851999 RDV851998:RDV851999 RNR851998:RNR851999 RXN851998:RXN851999 SHJ851998:SHJ851999 SRF851998:SRF851999 TBB851998:TBB851999 TKX851998:TKX851999 TUT851998:TUT851999 UEP851998:UEP851999 UOL851998:UOL851999 UYH851998:UYH851999 VID851998:VID851999 VRZ851998:VRZ851999 WBV851998:WBV851999 WLR851998:WLR851999 WVN851998:WVN851999 F917534:F917535 JB917534:JB917535 SX917534:SX917535 ACT917534:ACT917535 AMP917534:AMP917535 AWL917534:AWL917535 BGH917534:BGH917535 BQD917534:BQD917535 BZZ917534:BZZ917535 CJV917534:CJV917535 CTR917534:CTR917535 DDN917534:DDN917535 DNJ917534:DNJ917535 DXF917534:DXF917535 EHB917534:EHB917535 EQX917534:EQX917535 FAT917534:FAT917535 FKP917534:FKP917535 FUL917534:FUL917535 GEH917534:GEH917535 GOD917534:GOD917535 GXZ917534:GXZ917535 HHV917534:HHV917535 HRR917534:HRR917535 IBN917534:IBN917535 ILJ917534:ILJ917535 IVF917534:IVF917535 JFB917534:JFB917535 JOX917534:JOX917535 JYT917534:JYT917535 KIP917534:KIP917535 KSL917534:KSL917535 LCH917534:LCH917535 LMD917534:LMD917535 LVZ917534:LVZ917535 MFV917534:MFV917535 MPR917534:MPR917535 MZN917534:MZN917535 NJJ917534:NJJ917535 NTF917534:NTF917535 ODB917534:ODB917535 OMX917534:OMX917535 OWT917534:OWT917535 PGP917534:PGP917535 PQL917534:PQL917535 QAH917534:QAH917535 QKD917534:QKD917535 QTZ917534:QTZ917535 RDV917534:RDV917535 RNR917534:RNR917535 RXN917534:RXN917535 SHJ917534:SHJ917535 SRF917534:SRF917535 TBB917534:TBB917535 TKX917534:TKX917535 TUT917534:TUT917535 UEP917534:UEP917535 UOL917534:UOL917535 UYH917534:UYH917535 VID917534:VID917535 VRZ917534:VRZ917535 WBV917534:WBV917535 WLR917534:WLR917535 WVN917534:WVN917535 F983070:F983071 JB983070:JB983071 SX983070:SX983071 ACT983070:ACT983071 AMP983070:AMP983071 AWL983070:AWL983071 BGH983070:BGH983071 BQD983070:BQD983071 BZZ983070:BZZ983071 CJV983070:CJV983071 CTR983070:CTR983071 DDN983070:DDN983071 DNJ983070:DNJ983071 DXF983070:DXF983071 EHB983070:EHB983071 EQX983070:EQX983071 FAT983070:FAT983071 FKP983070:FKP983071 FUL983070:FUL983071 GEH983070:GEH983071 GOD983070:GOD983071 GXZ983070:GXZ983071 HHV983070:HHV983071 HRR983070:HRR983071 IBN983070:IBN983071 ILJ983070:ILJ983071 IVF983070:IVF983071 JFB983070:JFB983071 JOX983070:JOX983071 JYT983070:JYT983071 KIP983070:KIP983071 KSL983070:KSL983071 LCH983070:LCH983071 LMD983070:LMD983071 LVZ983070:LVZ983071 MFV983070:MFV983071 MPR983070:MPR983071 MZN983070:MZN983071 NJJ983070:NJJ983071 NTF983070:NTF983071 ODB983070:ODB983071 OMX983070:OMX983071 OWT983070:OWT983071 PGP983070:PGP983071 PQL983070:PQL983071 QAH983070:QAH983071 QKD983070:QKD983071 QTZ983070:QTZ983071 RDV983070:RDV983071 RNR983070:RNR983071 RXN983070:RXN983071 SHJ983070:SHJ983071 SRF983070:SRF983071 TBB983070:TBB983071 TKX983070:TKX983071 TUT983070:TUT983071 UEP983070:UEP983071 UOL983070:UOL983071 UYH983070:UYH983071 VID983070:VID983071 VRZ983070:VRZ983071 WBV983070:WBV983071 WLR983070:WLR983071 WVN983070:WVN983071 H32:H33 JD32:JD33 SZ32:SZ33 ACV32:ACV33 AMR32:AMR33 AWN32:AWN33 BGJ32:BGJ33 BQF32:BQF33 CAB32:CAB33 CJX32:CJX33 CTT32:CTT33 DDP32:DDP33 DNL32:DNL33 DXH32:DXH33 EHD32:EHD33 EQZ32:EQZ33 FAV32:FAV33 FKR32:FKR33 FUN32:FUN33 GEJ32:GEJ33 GOF32:GOF33 GYB32:GYB33 HHX32:HHX33 HRT32:HRT33 IBP32:IBP33 ILL32:ILL33 IVH32:IVH33 JFD32:JFD33 JOZ32:JOZ33 JYV32:JYV33 KIR32:KIR33 KSN32:KSN33 LCJ32:LCJ33 LMF32:LMF33 LWB32:LWB33 MFX32:MFX33 MPT32:MPT33 MZP32:MZP33 NJL32:NJL33 NTH32:NTH33 ODD32:ODD33 OMZ32:OMZ33 OWV32:OWV33 PGR32:PGR33 PQN32:PQN33 QAJ32:QAJ33 QKF32:QKF33 QUB32:QUB33 RDX32:RDX33 RNT32:RNT33 RXP32:RXP33 SHL32:SHL33 SRH32:SRH33 TBD32:TBD33 TKZ32:TKZ33 TUV32:TUV33 UER32:UER33 UON32:UON33 UYJ32:UYJ33 VIF32:VIF33 VSB32:VSB33 WBX32:WBX33 WLT32:WLT33 WVP32:WVP33 H65566:H65567 JD65566:JD65567 SZ65566:SZ65567 ACV65566:ACV65567 AMR65566:AMR65567 AWN65566:AWN65567 BGJ65566:BGJ65567 BQF65566:BQF65567 CAB65566:CAB65567 CJX65566:CJX65567 CTT65566:CTT65567 DDP65566:DDP65567 DNL65566:DNL65567 DXH65566:DXH65567 EHD65566:EHD65567 EQZ65566:EQZ65567 FAV65566:FAV65567 FKR65566:FKR65567 FUN65566:FUN65567 GEJ65566:GEJ65567 GOF65566:GOF65567 GYB65566:GYB65567 HHX65566:HHX65567 HRT65566:HRT65567 IBP65566:IBP65567 ILL65566:ILL65567 IVH65566:IVH65567 JFD65566:JFD65567 JOZ65566:JOZ65567 JYV65566:JYV65567 KIR65566:KIR65567 KSN65566:KSN65567 LCJ65566:LCJ65567 LMF65566:LMF65567 LWB65566:LWB65567 MFX65566:MFX65567 MPT65566:MPT65567 MZP65566:MZP65567 NJL65566:NJL65567 NTH65566:NTH65567 ODD65566:ODD65567 OMZ65566:OMZ65567 OWV65566:OWV65567 PGR65566:PGR65567 PQN65566:PQN65567 QAJ65566:QAJ65567 QKF65566:QKF65567 QUB65566:QUB65567 RDX65566:RDX65567 RNT65566:RNT65567 RXP65566:RXP65567 SHL65566:SHL65567 SRH65566:SRH65567 TBD65566:TBD65567 TKZ65566:TKZ65567 TUV65566:TUV65567 UER65566:UER65567 UON65566:UON65567 UYJ65566:UYJ65567 VIF65566:VIF65567 VSB65566:VSB65567 WBX65566:WBX65567 WLT65566:WLT65567 WVP65566:WVP65567 H131102:H131103 JD131102:JD131103 SZ131102:SZ131103 ACV131102:ACV131103 AMR131102:AMR131103 AWN131102:AWN131103 BGJ131102:BGJ131103 BQF131102:BQF131103 CAB131102:CAB131103 CJX131102:CJX131103 CTT131102:CTT131103 DDP131102:DDP131103 DNL131102:DNL131103 DXH131102:DXH131103 EHD131102:EHD131103 EQZ131102:EQZ131103 FAV131102:FAV131103 FKR131102:FKR131103 FUN131102:FUN131103 GEJ131102:GEJ131103 GOF131102:GOF131103 GYB131102:GYB131103 HHX131102:HHX131103 HRT131102:HRT131103 IBP131102:IBP131103 ILL131102:ILL131103 IVH131102:IVH131103 JFD131102:JFD131103 JOZ131102:JOZ131103 JYV131102:JYV131103 KIR131102:KIR131103 KSN131102:KSN131103 LCJ131102:LCJ131103 LMF131102:LMF131103 LWB131102:LWB131103 MFX131102:MFX131103 MPT131102:MPT131103 MZP131102:MZP131103 NJL131102:NJL131103 NTH131102:NTH131103 ODD131102:ODD131103 OMZ131102:OMZ131103 OWV131102:OWV131103 PGR131102:PGR131103 PQN131102:PQN131103 QAJ131102:QAJ131103 QKF131102:QKF131103 QUB131102:QUB131103 RDX131102:RDX131103 RNT131102:RNT131103 RXP131102:RXP131103 SHL131102:SHL131103 SRH131102:SRH131103 TBD131102:TBD131103 TKZ131102:TKZ131103 TUV131102:TUV131103 UER131102:UER131103 UON131102:UON131103 UYJ131102:UYJ131103 VIF131102:VIF131103 VSB131102:VSB131103 WBX131102:WBX131103 WLT131102:WLT131103 WVP131102:WVP131103 H196638:H196639 JD196638:JD196639 SZ196638:SZ196639 ACV196638:ACV196639 AMR196638:AMR196639 AWN196638:AWN196639 BGJ196638:BGJ196639 BQF196638:BQF196639 CAB196638:CAB196639 CJX196638:CJX196639 CTT196638:CTT196639 DDP196638:DDP196639 DNL196638:DNL196639 DXH196638:DXH196639 EHD196638:EHD196639 EQZ196638:EQZ196639 FAV196638:FAV196639 FKR196638:FKR196639 FUN196638:FUN196639 GEJ196638:GEJ196639 GOF196638:GOF196639 GYB196638:GYB196639 HHX196638:HHX196639 HRT196638:HRT196639 IBP196638:IBP196639 ILL196638:ILL196639 IVH196638:IVH196639 JFD196638:JFD196639 JOZ196638:JOZ196639 JYV196638:JYV196639 KIR196638:KIR196639 KSN196638:KSN196639 LCJ196638:LCJ196639 LMF196638:LMF196639 LWB196638:LWB196639 MFX196638:MFX196639 MPT196638:MPT196639 MZP196638:MZP196639 NJL196638:NJL196639 NTH196638:NTH196639 ODD196638:ODD196639 OMZ196638:OMZ196639 OWV196638:OWV196639 PGR196638:PGR196639 PQN196638:PQN196639 QAJ196638:QAJ196639 QKF196638:QKF196639 QUB196638:QUB196639 RDX196638:RDX196639 RNT196638:RNT196639 RXP196638:RXP196639 SHL196638:SHL196639 SRH196638:SRH196639 TBD196638:TBD196639 TKZ196638:TKZ196639 TUV196638:TUV196639 UER196638:UER196639 UON196638:UON196639 UYJ196638:UYJ196639 VIF196638:VIF196639 VSB196638:VSB196639 WBX196638:WBX196639 WLT196638:WLT196639 WVP196638:WVP196639 H262174:H262175 JD262174:JD262175 SZ262174:SZ262175 ACV262174:ACV262175 AMR262174:AMR262175 AWN262174:AWN262175 BGJ262174:BGJ262175 BQF262174:BQF262175 CAB262174:CAB262175 CJX262174:CJX262175 CTT262174:CTT262175 DDP262174:DDP262175 DNL262174:DNL262175 DXH262174:DXH262175 EHD262174:EHD262175 EQZ262174:EQZ262175 FAV262174:FAV262175 FKR262174:FKR262175 FUN262174:FUN262175 GEJ262174:GEJ262175 GOF262174:GOF262175 GYB262174:GYB262175 HHX262174:HHX262175 HRT262174:HRT262175 IBP262174:IBP262175 ILL262174:ILL262175 IVH262174:IVH262175 JFD262174:JFD262175 JOZ262174:JOZ262175 JYV262174:JYV262175 KIR262174:KIR262175 KSN262174:KSN262175 LCJ262174:LCJ262175 LMF262174:LMF262175 LWB262174:LWB262175 MFX262174:MFX262175 MPT262174:MPT262175 MZP262174:MZP262175 NJL262174:NJL262175 NTH262174:NTH262175 ODD262174:ODD262175 OMZ262174:OMZ262175 OWV262174:OWV262175 PGR262174:PGR262175 PQN262174:PQN262175 QAJ262174:QAJ262175 QKF262174:QKF262175 QUB262174:QUB262175 RDX262174:RDX262175 RNT262174:RNT262175 RXP262174:RXP262175 SHL262174:SHL262175 SRH262174:SRH262175 TBD262174:TBD262175 TKZ262174:TKZ262175 TUV262174:TUV262175 UER262174:UER262175 UON262174:UON262175 UYJ262174:UYJ262175 VIF262174:VIF262175 VSB262174:VSB262175 WBX262174:WBX262175 WLT262174:WLT262175 WVP262174:WVP262175 H327710:H327711 JD327710:JD327711 SZ327710:SZ327711 ACV327710:ACV327711 AMR327710:AMR327711 AWN327710:AWN327711 BGJ327710:BGJ327711 BQF327710:BQF327711 CAB327710:CAB327711 CJX327710:CJX327711 CTT327710:CTT327711 DDP327710:DDP327711 DNL327710:DNL327711 DXH327710:DXH327711 EHD327710:EHD327711 EQZ327710:EQZ327711 FAV327710:FAV327711 FKR327710:FKR327711 FUN327710:FUN327711 GEJ327710:GEJ327711 GOF327710:GOF327711 GYB327710:GYB327711 HHX327710:HHX327711 HRT327710:HRT327711 IBP327710:IBP327711 ILL327710:ILL327711 IVH327710:IVH327711 JFD327710:JFD327711 JOZ327710:JOZ327711 JYV327710:JYV327711 KIR327710:KIR327711 KSN327710:KSN327711 LCJ327710:LCJ327711 LMF327710:LMF327711 LWB327710:LWB327711 MFX327710:MFX327711 MPT327710:MPT327711 MZP327710:MZP327711 NJL327710:NJL327711 NTH327710:NTH327711 ODD327710:ODD327711 OMZ327710:OMZ327711 OWV327710:OWV327711 PGR327710:PGR327711 PQN327710:PQN327711 QAJ327710:QAJ327711 QKF327710:QKF327711 QUB327710:QUB327711 RDX327710:RDX327711 RNT327710:RNT327711 RXP327710:RXP327711 SHL327710:SHL327711 SRH327710:SRH327711 TBD327710:TBD327711 TKZ327710:TKZ327711 TUV327710:TUV327711 UER327710:UER327711 UON327710:UON327711 UYJ327710:UYJ327711 VIF327710:VIF327711 VSB327710:VSB327711 WBX327710:WBX327711 WLT327710:WLT327711 WVP327710:WVP327711 H393246:H393247 JD393246:JD393247 SZ393246:SZ393247 ACV393246:ACV393247 AMR393246:AMR393247 AWN393246:AWN393247 BGJ393246:BGJ393247 BQF393246:BQF393247 CAB393246:CAB393247 CJX393246:CJX393247 CTT393246:CTT393247 DDP393246:DDP393247 DNL393246:DNL393247 DXH393246:DXH393247 EHD393246:EHD393247 EQZ393246:EQZ393247 FAV393246:FAV393247 FKR393246:FKR393247 FUN393246:FUN393247 GEJ393246:GEJ393247 GOF393246:GOF393247 GYB393246:GYB393247 HHX393246:HHX393247 HRT393246:HRT393247 IBP393246:IBP393247 ILL393246:ILL393247 IVH393246:IVH393247 JFD393246:JFD393247 JOZ393246:JOZ393247 JYV393246:JYV393247 KIR393246:KIR393247 KSN393246:KSN393247 LCJ393246:LCJ393247 LMF393246:LMF393247 LWB393246:LWB393247 MFX393246:MFX393247 MPT393246:MPT393247 MZP393246:MZP393247 NJL393246:NJL393247 NTH393246:NTH393247 ODD393246:ODD393247 OMZ393246:OMZ393247 OWV393246:OWV393247 PGR393246:PGR393247 PQN393246:PQN393247 QAJ393246:QAJ393247 QKF393246:QKF393247 QUB393246:QUB393247 RDX393246:RDX393247 RNT393246:RNT393247 RXP393246:RXP393247 SHL393246:SHL393247 SRH393246:SRH393247 TBD393246:TBD393247 TKZ393246:TKZ393247 TUV393246:TUV393247 UER393246:UER393247 UON393246:UON393247 UYJ393246:UYJ393247 VIF393246:VIF393247 VSB393246:VSB393247 WBX393246:WBX393247 WLT393246:WLT393247 WVP393246:WVP393247 H458782:H458783 JD458782:JD458783 SZ458782:SZ458783 ACV458782:ACV458783 AMR458782:AMR458783 AWN458782:AWN458783 BGJ458782:BGJ458783 BQF458782:BQF458783 CAB458782:CAB458783 CJX458782:CJX458783 CTT458782:CTT458783 DDP458782:DDP458783 DNL458782:DNL458783 DXH458782:DXH458783 EHD458782:EHD458783 EQZ458782:EQZ458783 FAV458782:FAV458783 FKR458782:FKR458783 FUN458782:FUN458783 GEJ458782:GEJ458783 GOF458782:GOF458783 GYB458782:GYB458783 HHX458782:HHX458783 HRT458782:HRT458783 IBP458782:IBP458783 ILL458782:ILL458783 IVH458782:IVH458783 JFD458782:JFD458783 JOZ458782:JOZ458783 JYV458782:JYV458783 KIR458782:KIR458783 KSN458782:KSN458783 LCJ458782:LCJ458783 LMF458782:LMF458783 LWB458782:LWB458783 MFX458782:MFX458783 MPT458782:MPT458783 MZP458782:MZP458783 NJL458782:NJL458783 NTH458782:NTH458783 ODD458782:ODD458783 OMZ458782:OMZ458783 OWV458782:OWV458783 PGR458782:PGR458783 PQN458782:PQN458783 QAJ458782:QAJ458783 QKF458782:QKF458783 QUB458782:QUB458783 RDX458782:RDX458783 RNT458782:RNT458783 RXP458782:RXP458783 SHL458782:SHL458783 SRH458782:SRH458783 TBD458782:TBD458783 TKZ458782:TKZ458783 TUV458782:TUV458783 UER458782:UER458783 UON458782:UON458783 UYJ458782:UYJ458783 VIF458782:VIF458783 VSB458782:VSB458783 WBX458782:WBX458783 WLT458782:WLT458783 WVP458782:WVP458783 H524318:H524319 JD524318:JD524319 SZ524318:SZ524319 ACV524318:ACV524319 AMR524318:AMR524319 AWN524318:AWN524319 BGJ524318:BGJ524319 BQF524318:BQF524319 CAB524318:CAB524319 CJX524318:CJX524319 CTT524318:CTT524319 DDP524318:DDP524319 DNL524318:DNL524319 DXH524318:DXH524319 EHD524318:EHD524319 EQZ524318:EQZ524319 FAV524318:FAV524319 FKR524318:FKR524319 FUN524318:FUN524319 GEJ524318:GEJ524319 GOF524318:GOF524319 GYB524318:GYB524319 HHX524318:HHX524319 HRT524318:HRT524319 IBP524318:IBP524319 ILL524318:ILL524319 IVH524318:IVH524319 JFD524318:JFD524319 JOZ524318:JOZ524319 JYV524318:JYV524319 KIR524318:KIR524319 KSN524318:KSN524319 LCJ524318:LCJ524319 LMF524318:LMF524319 LWB524318:LWB524319 MFX524318:MFX524319 MPT524318:MPT524319 MZP524318:MZP524319 NJL524318:NJL524319 NTH524318:NTH524319 ODD524318:ODD524319 OMZ524318:OMZ524319 OWV524318:OWV524319 PGR524318:PGR524319 PQN524318:PQN524319 QAJ524318:QAJ524319 QKF524318:QKF524319 QUB524318:QUB524319 RDX524318:RDX524319 RNT524318:RNT524319 RXP524318:RXP524319 SHL524318:SHL524319 SRH524318:SRH524319 TBD524318:TBD524319 TKZ524318:TKZ524319 TUV524318:TUV524319 UER524318:UER524319 UON524318:UON524319 UYJ524318:UYJ524319 VIF524318:VIF524319 VSB524318:VSB524319 WBX524318:WBX524319 WLT524318:WLT524319 WVP524318:WVP524319 H589854:H589855 JD589854:JD589855 SZ589854:SZ589855 ACV589854:ACV589855 AMR589854:AMR589855 AWN589854:AWN589855 BGJ589854:BGJ589855 BQF589854:BQF589855 CAB589854:CAB589855 CJX589854:CJX589855 CTT589854:CTT589855 DDP589854:DDP589855 DNL589854:DNL589855 DXH589854:DXH589855 EHD589854:EHD589855 EQZ589854:EQZ589855 FAV589854:FAV589855 FKR589854:FKR589855 FUN589854:FUN589855 GEJ589854:GEJ589855 GOF589854:GOF589855 GYB589854:GYB589855 HHX589854:HHX589855 HRT589854:HRT589855 IBP589854:IBP589855 ILL589854:ILL589855 IVH589854:IVH589855 JFD589854:JFD589855 JOZ589854:JOZ589855 JYV589854:JYV589855 KIR589854:KIR589855 KSN589854:KSN589855 LCJ589854:LCJ589855 LMF589854:LMF589855 LWB589854:LWB589855 MFX589854:MFX589855 MPT589854:MPT589855 MZP589854:MZP589855 NJL589854:NJL589855 NTH589854:NTH589855 ODD589854:ODD589855 OMZ589854:OMZ589855 OWV589854:OWV589855 PGR589854:PGR589855 PQN589854:PQN589855 QAJ589854:QAJ589855 QKF589854:QKF589855 QUB589854:QUB589855 RDX589854:RDX589855 RNT589854:RNT589855 RXP589854:RXP589855 SHL589854:SHL589855 SRH589854:SRH589855 TBD589854:TBD589855 TKZ589854:TKZ589855 TUV589854:TUV589855 UER589854:UER589855 UON589854:UON589855 UYJ589854:UYJ589855 VIF589854:VIF589855 VSB589854:VSB589855 WBX589854:WBX589855 WLT589854:WLT589855 WVP589854:WVP589855 H655390:H655391 JD655390:JD655391 SZ655390:SZ655391 ACV655390:ACV655391 AMR655390:AMR655391 AWN655390:AWN655391 BGJ655390:BGJ655391 BQF655390:BQF655391 CAB655390:CAB655391 CJX655390:CJX655391 CTT655390:CTT655391 DDP655390:DDP655391 DNL655390:DNL655391 DXH655390:DXH655391 EHD655390:EHD655391 EQZ655390:EQZ655391 FAV655390:FAV655391 FKR655390:FKR655391 FUN655390:FUN655391 GEJ655390:GEJ655391 GOF655390:GOF655391 GYB655390:GYB655391 HHX655390:HHX655391 HRT655390:HRT655391 IBP655390:IBP655391 ILL655390:ILL655391 IVH655390:IVH655391 JFD655390:JFD655391 JOZ655390:JOZ655391 JYV655390:JYV655391 KIR655390:KIR655391 KSN655390:KSN655391 LCJ655390:LCJ655391 LMF655390:LMF655391 LWB655390:LWB655391 MFX655390:MFX655391 MPT655390:MPT655391 MZP655390:MZP655391 NJL655390:NJL655391 NTH655390:NTH655391 ODD655390:ODD655391 OMZ655390:OMZ655391 OWV655390:OWV655391 PGR655390:PGR655391 PQN655390:PQN655391 QAJ655390:QAJ655391 QKF655390:QKF655391 QUB655390:QUB655391 RDX655390:RDX655391 RNT655390:RNT655391 RXP655390:RXP655391 SHL655390:SHL655391 SRH655390:SRH655391 TBD655390:TBD655391 TKZ655390:TKZ655391 TUV655390:TUV655391 UER655390:UER655391 UON655390:UON655391 UYJ655390:UYJ655391 VIF655390:VIF655391 VSB655390:VSB655391 WBX655390:WBX655391 WLT655390:WLT655391 WVP655390:WVP655391 H720926:H720927 JD720926:JD720927 SZ720926:SZ720927 ACV720926:ACV720927 AMR720926:AMR720927 AWN720926:AWN720927 BGJ720926:BGJ720927 BQF720926:BQF720927 CAB720926:CAB720927 CJX720926:CJX720927 CTT720926:CTT720927 DDP720926:DDP720927 DNL720926:DNL720927 DXH720926:DXH720927 EHD720926:EHD720927 EQZ720926:EQZ720927 FAV720926:FAV720927 FKR720926:FKR720927 FUN720926:FUN720927 GEJ720926:GEJ720927 GOF720926:GOF720927 GYB720926:GYB720927 HHX720926:HHX720927 HRT720926:HRT720927 IBP720926:IBP720927 ILL720926:ILL720927 IVH720926:IVH720927 JFD720926:JFD720927 JOZ720926:JOZ720927 JYV720926:JYV720927 KIR720926:KIR720927 KSN720926:KSN720927 LCJ720926:LCJ720927 LMF720926:LMF720927 LWB720926:LWB720927 MFX720926:MFX720927 MPT720926:MPT720927 MZP720926:MZP720927 NJL720926:NJL720927 NTH720926:NTH720927 ODD720926:ODD720927 OMZ720926:OMZ720927 OWV720926:OWV720927 PGR720926:PGR720927 PQN720926:PQN720927 QAJ720926:QAJ720927 QKF720926:QKF720927 QUB720926:QUB720927 RDX720926:RDX720927 RNT720926:RNT720927 RXP720926:RXP720927 SHL720926:SHL720927 SRH720926:SRH720927 TBD720926:TBD720927 TKZ720926:TKZ720927 TUV720926:TUV720927 UER720926:UER720927 UON720926:UON720927 UYJ720926:UYJ720927 VIF720926:VIF720927 VSB720926:VSB720927 WBX720926:WBX720927 WLT720926:WLT720927 WVP720926:WVP720927 H786462:H786463 JD786462:JD786463 SZ786462:SZ786463 ACV786462:ACV786463 AMR786462:AMR786463 AWN786462:AWN786463 BGJ786462:BGJ786463 BQF786462:BQF786463 CAB786462:CAB786463 CJX786462:CJX786463 CTT786462:CTT786463 DDP786462:DDP786463 DNL786462:DNL786463 DXH786462:DXH786463 EHD786462:EHD786463 EQZ786462:EQZ786463 FAV786462:FAV786463 FKR786462:FKR786463 FUN786462:FUN786463 GEJ786462:GEJ786463 GOF786462:GOF786463 GYB786462:GYB786463 HHX786462:HHX786463 HRT786462:HRT786463 IBP786462:IBP786463 ILL786462:ILL786463 IVH786462:IVH786463 JFD786462:JFD786463 JOZ786462:JOZ786463 JYV786462:JYV786463 KIR786462:KIR786463 KSN786462:KSN786463 LCJ786462:LCJ786463 LMF786462:LMF786463 LWB786462:LWB786463 MFX786462:MFX786463 MPT786462:MPT786463 MZP786462:MZP786463 NJL786462:NJL786463 NTH786462:NTH786463 ODD786462:ODD786463 OMZ786462:OMZ786463 OWV786462:OWV786463 PGR786462:PGR786463 PQN786462:PQN786463 QAJ786462:QAJ786463 QKF786462:QKF786463 QUB786462:QUB786463 RDX786462:RDX786463 RNT786462:RNT786463 RXP786462:RXP786463 SHL786462:SHL786463 SRH786462:SRH786463 TBD786462:TBD786463 TKZ786462:TKZ786463 TUV786462:TUV786463 UER786462:UER786463 UON786462:UON786463 UYJ786462:UYJ786463 VIF786462:VIF786463 VSB786462:VSB786463 WBX786462:WBX786463 WLT786462:WLT786463 WVP786462:WVP786463 H851998:H851999 JD851998:JD851999 SZ851998:SZ851999 ACV851998:ACV851999 AMR851998:AMR851999 AWN851998:AWN851999 BGJ851998:BGJ851999 BQF851998:BQF851999 CAB851998:CAB851999 CJX851998:CJX851999 CTT851998:CTT851999 DDP851998:DDP851999 DNL851998:DNL851999 DXH851998:DXH851999 EHD851998:EHD851999 EQZ851998:EQZ851999 FAV851998:FAV851999 FKR851998:FKR851999 FUN851998:FUN851999 GEJ851998:GEJ851999 GOF851998:GOF851999 GYB851998:GYB851999 HHX851998:HHX851999 HRT851998:HRT851999 IBP851998:IBP851999 ILL851998:ILL851999 IVH851998:IVH851999 JFD851998:JFD851999 JOZ851998:JOZ851999 JYV851998:JYV851999 KIR851998:KIR851999 KSN851998:KSN851999 LCJ851998:LCJ851999 LMF851998:LMF851999 LWB851998:LWB851999 MFX851998:MFX851999 MPT851998:MPT851999 MZP851998:MZP851999 NJL851998:NJL851999 NTH851998:NTH851999 ODD851998:ODD851999 OMZ851998:OMZ851999 OWV851998:OWV851999 PGR851998:PGR851999 PQN851998:PQN851999 QAJ851998:QAJ851999 QKF851998:QKF851999 QUB851998:QUB851999 RDX851998:RDX851999 RNT851998:RNT851999 RXP851998:RXP851999 SHL851998:SHL851999 SRH851998:SRH851999 TBD851998:TBD851999 TKZ851998:TKZ851999 TUV851998:TUV851999 UER851998:UER851999 UON851998:UON851999 UYJ851998:UYJ851999 VIF851998:VIF851999 VSB851998:VSB851999 WBX851998:WBX851999 WLT851998:WLT851999 WVP851998:WVP851999 H917534:H917535 JD917534:JD917535 SZ917534:SZ917535 ACV917534:ACV917535 AMR917534:AMR917535 AWN917534:AWN917535 BGJ917534:BGJ917535 BQF917534:BQF917535 CAB917534:CAB917535 CJX917534:CJX917535 CTT917534:CTT917535 DDP917534:DDP917535 DNL917534:DNL917535 DXH917534:DXH917535 EHD917534:EHD917535 EQZ917534:EQZ917535 FAV917534:FAV917535 FKR917534:FKR917535 FUN917534:FUN917535 GEJ917534:GEJ917535 GOF917534:GOF917535 GYB917534:GYB917535 HHX917534:HHX917535 HRT917534:HRT917535 IBP917534:IBP917535 ILL917534:ILL917535 IVH917534:IVH917535 JFD917534:JFD917535 JOZ917534:JOZ917535 JYV917534:JYV917535 KIR917534:KIR917535 KSN917534:KSN917535 LCJ917534:LCJ917535 LMF917534:LMF917535 LWB917534:LWB917535 MFX917534:MFX917535 MPT917534:MPT917535 MZP917534:MZP917535 NJL917534:NJL917535 NTH917534:NTH917535 ODD917534:ODD917535 OMZ917534:OMZ917535 OWV917534:OWV917535 PGR917534:PGR917535 PQN917534:PQN917535 QAJ917534:QAJ917535 QKF917534:QKF917535 QUB917534:QUB917535 RDX917534:RDX917535 RNT917534:RNT917535 RXP917534:RXP917535 SHL917534:SHL917535 SRH917534:SRH917535 TBD917534:TBD917535 TKZ917534:TKZ917535 TUV917534:TUV917535 UER917534:UER917535 UON917534:UON917535 UYJ917534:UYJ917535 VIF917534:VIF917535 VSB917534:VSB917535 WBX917534:WBX917535 WLT917534:WLT917535 WVP917534:WVP917535 H983070:H983071 JD983070:JD983071 SZ983070:SZ983071 ACV983070:ACV983071 AMR983070:AMR983071 AWN983070:AWN983071 BGJ983070:BGJ983071 BQF983070:BQF983071 CAB983070:CAB983071 CJX983070:CJX983071 CTT983070:CTT983071 DDP983070:DDP983071 DNL983070:DNL983071 DXH983070:DXH983071 EHD983070:EHD983071 EQZ983070:EQZ983071 FAV983070:FAV983071 FKR983070:FKR983071 FUN983070:FUN983071 GEJ983070:GEJ983071 GOF983070:GOF983071 GYB983070:GYB983071 HHX983070:HHX983071 HRT983070:HRT983071 IBP983070:IBP983071 ILL983070:ILL983071 IVH983070:IVH983071 JFD983070:JFD983071 JOZ983070:JOZ983071 JYV983070:JYV983071 KIR983070:KIR983071 KSN983070:KSN983071 LCJ983070:LCJ983071 LMF983070:LMF983071 LWB983070:LWB983071 MFX983070:MFX983071 MPT983070:MPT983071 MZP983070:MZP983071 NJL983070:NJL983071 NTH983070:NTH983071 ODD983070:ODD983071 OMZ983070:OMZ983071 OWV983070:OWV983071 PGR983070:PGR983071 PQN983070:PQN983071 QAJ983070:QAJ983071 QKF983070:QKF983071 QUB983070:QUB983071 RDX983070:RDX983071 RNT983070:RNT983071 RXP983070:RXP983071 SHL983070:SHL983071 SRH983070:SRH983071 TBD983070:TBD983071 TKZ983070:TKZ983071 TUV983070:TUV983071 UER983070:UER983071 UON983070:UON983071 UYJ983070:UYJ983071 VIF983070:VIF983071 VSB983070:VSB983071 WBX983070:WBX983071 WLT983070:WLT983071 WVP983070:WVP983071 J32:J33 JF32:JF33 TB32:TB33 ACX32:ACX33 AMT32:AMT33 AWP32:AWP33 BGL32:BGL33 BQH32:BQH33 CAD32:CAD33 CJZ32:CJZ33 CTV32:CTV33 DDR32:DDR33 DNN32:DNN33 DXJ32:DXJ33 EHF32:EHF33 ERB32:ERB33 FAX32:FAX33 FKT32:FKT33 FUP32:FUP33 GEL32:GEL33 GOH32:GOH33 GYD32:GYD33 HHZ32:HHZ33 HRV32:HRV33 IBR32:IBR33 ILN32:ILN33 IVJ32:IVJ33 JFF32:JFF33 JPB32:JPB33 JYX32:JYX33 KIT32:KIT33 KSP32:KSP33 LCL32:LCL33 LMH32:LMH33 LWD32:LWD33 MFZ32:MFZ33 MPV32:MPV33 MZR32:MZR33 NJN32:NJN33 NTJ32:NTJ33 ODF32:ODF33 ONB32:ONB33 OWX32:OWX33 PGT32:PGT33 PQP32:PQP33 QAL32:QAL33 QKH32:QKH33 QUD32:QUD33 RDZ32:RDZ33 RNV32:RNV33 RXR32:RXR33 SHN32:SHN33 SRJ32:SRJ33 TBF32:TBF33 TLB32:TLB33 TUX32:TUX33 UET32:UET33 UOP32:UOP33 UYL32:UYL33 VIH32:VIH33 VSD32:VSD33 WBZ32:WBZ33 WLV32:WLV33 WVR32:WVR33 J65566:J65567 JF65566:JF65567 TB65566:TB65567 ACX65566:ACX65567 AMT65566:AMT65567 AWP65566:AWP65567 BGL65566:BGL65567 BQH65566:BQH65567 CAD65566:CAD65567 CJZ65566:CJZ65567 CTV65566:CTV65567 DDR65566:DDR65567 DNN65566:DNN65567 DXJ65566:DXJ65567 EHF65566:EHF65567 ERB65566:ERB65567 FAX65566:FAX65567 FKT65566:FKT65567 FUP65566:FUP65567 GEL65566:GEL65567 GOH65566:GOH65567 GYD65566:GYD65567 HHZ65566:HHZ65567 HRV65566:HRV65567 IBR65566:IBR65567 ILN65566:ILN65567 IVJ65566:IVJ65567 JFF65566:JFF65567 JPB65566:JPB65567 JYX65566:JYX65567 KIT65566:KIT65567 KSP65566:KSP65567 LCL65566:LCL65567 LMH65566:LMH65567 LWD65566:LWD65567 MFZ65566:MFZ65567 MPV65566:MPV65567 MZR65566:MZR65567 NJN65566:NJN65567 NTJ65566:NTJ65567 ODF65566:ODF65567 ONB65566:ONB65567 OWX65566:OWX65567 PGT65566:PGT65567 PQP65566:PQP65567 QAL65566:QAL65567 QKH65566:QKH65567 QUD65566:QUD65567 RDZ65566:RDZ65567 RNV65566:RNV65567 RXR65566:RXR65567 SHN65566:SHN65567 SRJ65566:SRJ65567 TBF65566:TBF65567 TLB65566:TLB65567 TUX65566:TUX65567 UET65566:UET65567 UOP65566:UOP65567 UYL65566:UYL65567 VIH65566:VIH65567 VSD65566:VSD65567 WBZ65566:WBZ65567 WLV65566:WLV65567 WVR65566:WVR65567 J131102:J131103 JF131102:JF131103 TB131102:TB131103 ACX131102:ACX131103 AMT131102:AMT131103 AWP131102:AWP131103 BGL131102:BGL131103 BQH131102:BQH131103 CAD131102:CAD131103 CJZ131102:CJZ131103 CTV131102:CTV131103 DDR131102:DDR131103 DNN131102:DNN131103 DXJ131102:DXJ131103 EHF131102:EHF131103 ERB131102:ERB131103 FAX131102:FAX131103 FKT131102:FKT131103 FUP131102:FUP131103 GEL131102:GEL131103 GOH131102:GOH131103 GYD131102:GYD131103 HHZ131102:HHZ131103 HRV131102:HRV131103 IBR131102:IBR131103 ILN131102:ILN131103 IVJ131102:IVJ131103 JFF131102:JFF131103 JPB131102:JPB131103 JYX131102:JYX131103 KIT131102:KIT131103 KSP131102:KSP131103 LCL131102:LCL131103 LMH131102:LMH131103 LWD131102:LWD131103 MFZ131102:MFZ131103 MPV131102:MPV131103 MZR131102:MZR131103 NJN131102:NJN131103 NTJ131102:NTJ131103 ODF131102:ODF131103 ONB131102:ONB131103 OWX131102:OWX131103 PGT131102:PGT131103 PQP131102:PQP131103 QAL131102:QAL131103 QKH131102:QKH131103 QUD131102:QUD131103 RDZ131102:RDZ131103 RNV131102:RNV131103 RXR131102:RXR131103 SHN131102:SHN131103 SRJ131102:SRJ131103 TBF131102:TBF131103 TLB131102:TLB131103 TUX131102:TUX131103 UET131102:UET131103 UOP131102:UOP131103 UYL131102:UYL131103 VIH131102:VIH131103 VSD131102:VSD131103 WBZ131102:WBZ131103 WLV131102:WLV131103 WVR131102:WVR131103 J196638:J196639 JF196638:JF196639 TB196638:TB196639 ACX196638:ACX196639 AMT196638:AMT196639 AWP196638:AWP196639 BGL196638:BGL196639 BQH196638:BQH196639 CAD196638:CAD196639 CJZ196638:CJZ196639 CTV196638:CTV196639 DDR196638:DDR196639 DNN196638:DNN196639 DXJ196638:DXJ196639 EHF196638:EHF196639 ERB196638:ERB196639 FAX196638:FAX196639 FKT196638:FKT196639 FUP196638:FUP196639 GEL196638:GEL196639 GOH196638:GOH196639 GYD196638:GYD196639 HHZ196638:HHZ196639 HRV196638:HRV196639 IBR196638:IBR196639 ILN196638:ILN196639 IVJ196638:IVJ196639 JFF196638:JFF196639 JPB196638:JPB196639 JYX196638:JYX196639 KIT196638:KIT196639 KSP196638:KSP196639 LCL196638:LCL196639 LMH196638:LMH196639 LWD196638:LWD196639 MFZ196638:MFZ196639 MPV196638:MPV196639 MZR196638:MZR196639 NJN196638:NJN196639 NTJ196638:NTJ196639 ODF196638:ODF196639 ONB196638:ONB196639 OWX196638:OWX196639 PGT196638:PGT196639 PQP196638:PQP196639 QAL196638:QAL196639 QKH196638:QKH196639 QUD196638:QUD196639 RDZ196638:RDZ196639 RNV196638:RNV196639 RXR196638:RXR196639 SHN196638:SHN196639 SRJ196638:SRJ196639 TBF196638:TBF196639 TLB196638:TLB196639 TUX196638:TUX196639 UET196638:UET196639 UOP196638:UOP196639 UYL196638:UYL196639 VIH196638:VIH196639 VSD196638:VSD196639 WBZ196638:WBZ196639 WLV196638:WLV196639 WVR196638:WVR196639 J262174:J262175 JF262174:JF262175 TB262174:TB262175 ACX262174:ACX262175 AMT262174:AMT262175 AWP262174:AWP262175 BGL262174:BGL262175 BQH262174:BQH262175 CAD262174:CAD262175 CJZ262174:CJZ262175 CTV262174:CTV262175 DDR262174:DDR262175 DNN262174:DNN262175 DXJ262174:DXJ262175 EHF262174:EHF262175 ERB262174:ERB262175 FAX262174:FAX262175 FKT262174:FKT262175 FUP262174:FUP262175 GEL262174:GEL262175 GOH262174:GOH262175 GYD262174:GYD262175 HHZ262174:HHZ262175 HRV262174:HRV262175 IBR262174:IBR262175 ILN262174:ILN262175 IVJ262174:IVJ262175 JFF262174:JFF262175 JPB262174:JPB262175 JYX262174:JYX262175 KIT262174:KIT262175 KSP262174:KSP262175 LCL262174:LCL262175 LMH262174:LMH262175 LWD262174:LWD262175 MFZ262174:MFZ262175 MPV262174:MPV262175 MZR262174:MZR262175 NJN262174:NJN262175 NTJ262174:NTJ262175 ODF262174:ODF262175 ONB262174:ONB262175 OWX262174:OWX262175 PGT262174:PGT262175 PQP262174:PQP262175 QAL262174:QAL262175 QKH262174:QKH262175 QUD262174:QUD262175 RDZ262174:RDZ262175 RNV262174:RNV262175 RXR262174:RXR262175 SHN262174:SHN262175 SRJ262174:SRJ262175 TBF262174:TBF262175 TLB262174:TLB262175 TUX262174:TUX262175 UET262174:UET262175 UOP262174:UOP262175 UYL262174:UYL262175 VIH262174:VIH262175 VSD262174:VSD262175 WBZ262174:WBZ262175 WLV262174:WLV262175 WVR262174:WVR262175 J327710:J327711 JF327710:JF327711 TB327710:TB327711 ACX327710:ACX327711 AMT327710:AMT327711 AWP327710:AWP327711 BGL327710:BGL327711 BQH327710:BQH327711 CAD327710:CAD327711 CJZ327710:CJZ327711 CTV327710:CTV327711 DDR327710:DDR327711 DNN327710:DNN327711 DXJ327710:DXJ327711 EHF327710:EHF327711 ERB327710:ERB327711 FAX327710:FAX327711 FKT327710:FKT327711 FUP327710:FUP327711 GEL327710:GEL327711 GOH327710:GOH327711 GYD327710:GYD327711 HHZ327710:HHZ327711 HRV327710:HRV327711 IBR327710:IBR327711 ILN327710:ILN327711 IVJ327710:IVJ327711 JFF327710:JFF327711 JPB327710:JPB327711 JYX327710:JYX327711 KIT327710:KIT327711 KSP327710:KSP327711 LCL327710:LCL327711 LMH327710:LMH327711 LWD327710:LWD327711 MFZ327710:MFZ327711 MPV327710:MPV327711 MZR327710:MZR327711 NJN327710:NJN327711 NTJ327710:NTJ327711 ODF327710:ODF327711 ONB327710:ONB327711 OWX327710:OWX327711 PGT327710:PGT327711 PQP327710:PQP327711 QAL327710:QAL327711 QKH327710:QKH327711 QUD327710:QUD327711 RDZ327710:RDZ327711 RNV327710:RNV327711 RXR327710:RXR327711 SHN327710:SHN327711 SRJ327710:SRJ327711 TBF327710:TBF327711 TLB327710:TLB327711 TUX327710:TUX327711 UET327710:UET327711 UOP327710:UOP327711 UYL327710:UYL327711 VIH327710:VIH327711 VSD327710:VSD327711 WBZ327710:WBZ327711 WLV327710:WLV327711 WVR327710:WVR327711 J393246:J393247 JF393246:JF393247 TB393246:TB393247 ACX393246:ACX393247 AMT393246:AMT393247 AWP393246:AWP393247 BGL393246:BGL393247 BQH393246:BQH393247 CAD393246:CAD393247 CJZ393246:CJZ393247 CTV393246:CTV393247 DDR393246:DDR393247 DNN393246:DNN393247 DXJ393246:DXJ393247 EHF393246:EHF393247 ERB393246:ERB393247 FAX393246:FAX393247 FKT393246:FKT393247 FUP393246:FUP393247 GEL393246:GEL393247 GOH393246:GOH393247 GYD393246:GYD393247 HHZ393246:HHZ393247 HRV393246:HRV393247 IBR393246:IBR393247 ILN393246:ILN393247 IVJ393246:IVJ393247 JFF393246:JFF393247 JPB393246:JPB393247 JYX393246:JYX393247 KIT393246:KIT393247 KSP393246:KSP393247 LCL393246:LCL393247 LMH393246:LMH393247 LWD393246:LWD393247 MFZ393246:MFZ393247 MPV393246:MPV393247 MZR393246:MZR393247 NJN393246:NJN393247 NTJ393246:NTJ393247 ODF393246:ODF393247 ONB393246:ONB393247 OWX393246:OWX393247 PGT393246:PGT393247 PQP393246:PQP393247 QAL393246:QAL393247 QKH393246:QKH393247 QUD393246:QUD393247 RDZ393246:RDZ393247 RNV393246:RNV393247 RXR393246:RXR393247 SHN393246:SHN393247 SRJ393246:SRJ393247 TBF393246:TBF393247 TLB393246:TLB393247 TUX393246:TUX393247 UET393246:UET393247 UOP393246:UOP393247 UYL393246:UYL393247 VIH393246:VIH393247 VSD393246:VSD393247 WBZ393246:WBZ393247 WLV393246:WLV393247 WVR393246:WVR393247 J458782:J458783 JF458782:JF458783 TB458782:TB458783 ACX458782:ACX458783 AMT458782:AMT458783 AWP458782:AWP458783 BGL458782:BGL458783 BQH458782:BQH458783 CAD458782:CAD458783 CJZ458782:CJZ458783 CTV458782:CTV458783 DDR458782:DDR458783 DNN458782:DNN458783 DXJ458782:DXJ458783 EHF458782:EHF458783 ERB458782:ERB458783 FAX458782:FAX458783 FKT458782:FKT458783 FUP458782:FUP458783 GEL458782:GEL458783 GOH458782:GOH458783 GYD458782:GYD458783 HHZ458782:HHZ458783 HRV458782:HRV458783 IBR458782:IBR458783 ILN458782:ILN458783 IVJ458782:IVJ458783 JFF458782:JFF458783 JPB458782:JPB458783 JYX458782:JYX458783 KIT458782:KIT458783 KSP458782:KSP458783 LCL458782:LCL458783 LMH458782:LMH458783 LWD458782:LWD458783 MFZ458782:MFZ458783 MPV458782:MPV458783 MZR458782:MZR458783 NJN458782:NJN458783 NTJ458782:NTJ458783 ODF458782:ODF458783 ONB458782:ONB458783 OWX458782:OWX458783 PGT458782:PGT458783 PQP458782:PQP458783 QAL458782:QAL458783 QKH458782:QKH458783 QUD458782:QUD458783 RDZ458782:RDZ458783 RNV458782:RNV458783 RXR458782:RXR458783 SHN458782:SHN458783 SRJ458782:SRJ458783 TBF458782:TBF458783 TLB458782:TLB458783 TUX458782:TUX458783 UET458782:UET458783 UOP458782:UOP458783 UYL458782:UYL458783 VIH458782:VIH458783 VSD458782:VSD458783 WBZ458782:WBZ458783 WLV458782:WLV458783 WVR458782:WVR458783 J524318:J524319 JF524318:JF524319 TB524318:TB524319 ACX524318:ACX524319 AMT524318:AMT524319 AWP524318:AWP524319 BGL524318:BGL524319 BQH524318:BQH524319 CAD524318:CAD524319 CJZ524318:CJZ524319 CTV524318:CTV524319 DDR524318:DDR524319 DNN524318:DNN524319 DXJ524318:DXJ524319 EHF524318:EHF524319 ERB524318:ERB524319 FAX524318:FAX524319 FKT524318:FKT524319 FUP524318:FUP524319 GEL524318:GEL524319 GOH524318:GOH524319 GYD524318:GYD524319 HHZ524318:HHZ524319 HRV524318:HRV524319 IBR524318:IBR524319 ILN524318:ILN524319 IVJ524318:IVJ524319 JFF524318:JFF524319 JPB524318:JPB524319 JYX524318:JYX524319 KIT524318:KIT524319 KSP524318:KSP524319 LCL524318:LCL524319 LMH524318:LMH524319 LWD524318:LWD524319 MFZ524318:MFZ524319 MPV524318:MPV524319 MZR524318:MZR524319 NJN524318:NJN524319 NTJ524318:NTJ524319 ODF524318:ODF524319 ONB524318:ONB524319 OWX524318:OWX524319 PGT524318:PGT524319 PQP524318:PQP524319 QAL524318:QAL524319 QKH524318:QKH524319 QUD524318:QUD524319 RDZ524318:RDZ524319 RNV524318:RNV524319 RXR524318:RXR524319 SHN524318:SHN524319 SRJ524318:SRJ524319 TBF524318:TBF524319 TLB524318:TLB524319 TUX524318:TUX524319 UET524318:UET524319 UOP524318:UOP524319 UYL524318:UYL524319 VIH524318:VIH524319 VSD524318:VSD524319 WBZ524318:WBZ524319 WLV524318:WLV524319 WVR524318:WVR524319 J589854:J589855 JF589854:JF589855 TB589854:TB589855 ACX589854:ACX589855 AMT589854:AMT589855 AWP589854:AWP589855 BGL589854:BGL589855 BQH589854:BQH589855 CAD589854:CAD589855 CJZ589854:CJZ589855 CTV589854:CTV589855 DDR589854:DDR589855 DNN589854:DNN589855 DXJ589854:DXJ589855 EHF589854:EHF589855 ERB589854:ERB589855 FAX589854:FAX589855 FKT589854:FKT589855 FUP589854:FUP589855 GEL589854:GEL589855 GOH589854:GOH589855 GYD589854:GYD589855 HHZ589854:HHZ589855 HRV589854:HRV589855 IBR589854:IBR589855 ILN589854:ILN589855 IVJ589854:IVJ589855 JFF589854:JFF589855 JPB589854:JPB589855 JYX589854:JYX589855 KIT589854:KIT589855 KSP589854:KSP589855 LCL589854:LCL589855 LMH589854:LMH589855 LWD589854:LWD589855 MFZ589854:MFZ589855 MPV589854:MPV589855 MZR589854:MZR589855 NJN589854:NJN589855 NTJ589854:NTJ589855 ODF589854:ODF589855 ONB589854:ONB589855 OWX589854:OWX589855 PGT589854:PGT589855 PQP589854:PQP589855 QAL589854:QAL589855 QKH589854:QKH589855 QUD589854:QUD589855 RDZ589854:RDZ589855 RNV589854:RNV589855 RXR589854:RXR589855 SHN589854:SHN589855 SRJ589854:SRJ589855 TBF589854:TBF589855 TLB589854:TLB589855 TUX589854:TUX589855 UET589854:UET589855 UOP589854:UOP589855 UYL589854:UYL589855 VIH589854:VIH589855 VSD589854:VSD589855 WBZ589854:WBZ589855 WLV589854:WLV589855 WVR589854:WVR589855 J655390:J655391 JF655390:JF655391 TB655390:TB655391 ACX655390:ACX655391 AMT655390:AMT655391 AWP655390:AWP655391 BGL655390:BGL655391 BQH655390:BQH655391 CAD655390:CAD655391 CJZ655390:CJZ655391 CTV655390:CTV655391 DDR655390:DDR655391 DNN655390:DNN655391 DXJ655390:DXJ655391 EHF655390:EHF655391 ERB655390:ERB655391 FAX655390:FAX655391 FKT655390:FKT655391 FUP655390:FUP655391 GEL655390:GEL655391 GOH655390:GOH655391 GYD655390:GYD655391 HHZ655390:HHZ655391 HRV655390:HRV655391 IBR655390:IBR655391 ILN655390:ILN655391 IVJ655390:IVJ655391 JFF655390:JFF655391 JPB655390:JPB655391 JYX655390:JYX655391 KIT655390:KIT655391 KSP655390:KSP655391 LCL655390:LCL655391 LMH655390:LMH655391 LWD655390:LWD655391 MFZ655390:MFZ655391 MPV655390:MPV655391 MZR655390:MZR655391 NJN655390:NJN655391 NTJ655390:NTJ655391 ODF655390:ODF655391 ONB655390:ONB655391 OWX655390:OWX655391 PGT655390:PGT655391 PQP655390:PQP655391 QAL655390:QAL655391 QKH655390:QKH655391 QUD655390:QUD655391 RDZ655390:RDZ655391 RNV655390:RNV655391 RXR655390:RXR655391 SHN655390:SHN655391 SRJ655390:SRJ655391 TBF655390:TBF655391 TLB655390:TLB655391 TUX655390:TUX655391 UET655390:UET655391 UOP655390:UOP655391 UYL655390:UYL655391 VIH655390:VIH655391 VSD655390:VSD655391 WBZ655390:WBZ655391 WLV655390:WLV655391 WVR655390:WVR655391 J720926:J720927 JF720926:JF720927 TB720926:TB720927 ACX720926:ACX720927 AMT720926:AMT720927 AWP720926:AWP720927 BGL720926:BGL720927 BQH720926:BQH720927 CAD720926:CAD720927 CJZ720926:CJZ720927 CTV720926:CTV720927 DDR720926:DDR720927 DNN720926:DNN720927 DXJ720926:DXJ720927 EHF720926:EHF720927 ERB720926:ERB720927 FAX720926:FAX720927 FKT720926:FKT720927 FUP720926:FUP720927 GEL720926:GEL720927 GOH720926:GOH720927 GYD720926:GYD720927 HHZ720926:HHZ720927 HRV720926:HRV720927 IBR720926:IBR720927 ILN720926:ILN720927 IVJ720926:IVJ720927 JFF720926:JFF720927 JPB720926:JPB720927 JYX720926:JYX720927 KIT720926:KIT720927 KSP720926:KSP720927 LCL720926:LCL720927 LMH720926:LMH720927 LWD720926:LWD720927 MFZ720926:MFZ720927 MPV720926:MPV720927 MZR720926:MZR720927 NJN720926:NJN720927 NTJ720926:NTJ720927 ODF720926:ODF720927 ONB720926:ONB720927 OWX720926:OWX720927 PGT720926:PGT720927 PQP720926:PQP720927 QAL720926:QAL720927 QKH720926:QKH720927 QUD720926:QUD720927 RDZ720926:RDZ720927 RNV720926:RNV720927 RXR720926:RXR720927 SHN720926:SHN720927 SRJ720926:SRJ720927 TBF720926:TBF720927 TLB720926:TLB720927 TUX720926:TUX720927 UET720926:UET720927 UOP720926:UOP720927 UYL720926:UYL720927 VIH720926:VIH720927 VSD720926:VSD720927 WBZ720926:WBZ720927 WLV720926:WLV720927 WVR720926:WVR720927 J786462:J786463 JF786462:JF786463 TB786462:TB786463 ACX786462:ACX786463 AMT786462:AMT786463 AWP786462:AWP786463 BGL786462:BGL786463 BQH786462:BQH786463 CAD786462:CAD786463 CJZ786462:CJZ786463 CTV786462:CTV786463 DDR786462:DDR786463 DNN786462:DNN786463 DXJ786462:DXJ786463 EHF786462:EHF786463 ERB786462:ERB786463 FAX786462:FAX786463 FKT786462:FKT786463 FUP786462:FUP786463 GEL786462:GEL786463 GOH786462:GOH786463 GYD786462:GYD786463 HHZ786462:HHZ786463 HRV786462:HRV786463 IBR786462:IBR786463 ILN786462:ILN786463 IVJ786462:IVJ786463 JFF786462:JFF786463 JPB786462:JPB786463 JYX786462:JYX786463 KIT786462:KIT786463 KSP786462:KSP786463 LCL786462:LCL786463 LMH786462:LMH786463 LWD786462:LWD786463 MFZ786462:MFZ786463 MPV786462:MPV786463 MZR786462:MZR786463 NJN786462:NJN786463 NTJ786462:NTJ786463 ODF786462:ODF786463 ONB786462:ONB786463 OWX786462:OWX786463 PGT786462:PGT786463 PQP786462:PQP786463 QAL786462:QAL786463 QKH786462:QKH786463 QUD786462:QUD786463 RDZ786462:RDZ786463 RNV786462:RNV786463 RXR786462:RXR786463 SHN786462:SHN786463 SRJ786462:SRJ786463 TBF786462:TBF786463 TLB786462:TLB786463 TUX786462:TUX786463 UET786462:UET786463 UOP786462:UOP786463 UYL786462:UYL786463 VIH786462:VIH786463 VSD786462:VSD786463 WBZ786462:WBZ786463 WLV786462:WLV786463 WVR786462:WVR786463 J851998:J851999 JF851998:JF851999 TB851998:TB851999 ACX851998:ACX851999 AMT851998:AMT851999 AWP851998:AWP851999 BGL851998:BGL851999 BQH851998:BQH851999 CAD851998:CAD851999 CJZ851998:CJZ851999 CTV851998:CTV851999 DDR851998:DDR851999 DNN851998:DNN851999 DXJ851998:DXJ851999 EHF851998:EHF851999 ERB851998:ERB851999 FAX851998:FAX851999 FKT851998:FKT851999 FUP851998:FUP851999 GEL851998:GEL851999 GOH851998:GOH851999 GYD851998:GYD851999 HHZ851998:HHZ851999 HRV851998:HRV851999 IBR851998:IBR851999 ILN851998:ILN851999 IVJ851998:IVJ851999 JFF851998:JFF851999 JPB851998:JPB851999 JYX851998:JYX851999 KIT851998:KIT851999 KSP851998:KSP851999 LCL851998:LCL851999 LMH851998:LMH851999 LWD851998:LWD851999 MFZ851998:MFZ851999 MPV851998:MPV851999 MZR851998:MZR851999 NJN851998:NJN851999 NTJ851998:NTJ851999 ODF851998:ODF851999 ONB851998:ONB851999 OWX851998:OWX851999 PGT851998:PGT851999 PQP851998:PQP851999 QAL851998:QAL851999 QKH851998:QKH851999 QUD851998:QUD851999 RDZ851998:RDZ851999 RNV851998:RNV851999 RXR851998:RXR851999 SHN851998:SHN851999 SRJ851998:SRJ851999 TBF851998:TBF851999 TLB851998:TLB851999 TUX851998:TUX851999 UET851998:UET851999 UOP851998:UOP851999 UYL851998:UYL851999 VIH851998:VIH851999 VSD851998:VSD851999 WBZ851998:WBZ851999 WLV851998:WLV851999 WVR851998:WVR851999 J917534:J917535 JF917534:JF917535 TB917534:TB917535 ACX917534:ACX917535 AMT917534:AMT917535 AWP917534:AWP917535 BGL917534:BGL917535 BQH917534:BQH917535 CAD917534:CAD917535 CJZ917534:CJZ917535 CTV917534:CTV917535 DDR917534:DDR917535 DNN917534:DNN917535 DXJ917534:DXJ917535 EHF917534:EHF917535 ERB917534:ERB917535 FAX917534:FAX917535 FKT917534:FKT917535 FUP917534:FUP917535 GEL917534:GEL917535 GOH917534:GOH917535 GYD917534:GYD917535 HHZ917534:HHZ917535 HRV917534:HRV917535 IBR917534:IBR917535 ILN917534:ILN917535 IVJ917534:IVJ917535 JFF917534:JFF917535 JPB917534:JPB917535 JYX917534:JYX917535 KIT917534:KIT917535 KSP917534:KSP917535 LCL917534:LCL917535 LMH917534:LMH917535 LWD917534:LWD917535 MFZ917534:MFZ917535 MPV917534:MPV917535 MZR917534:MZR917535 NJN917534:NJN917535 NTJ917534:NTJ917535 ODF917534:ODF917535 ONB917534:ONB917535 OWX917534:OWX917535 PGT917534:PGT917535 PQP917534:PQP917535 QAL917534:QAL917535 QKH917534:QKH917535 QUD917534:QUD917535 RDZ917534:RDZ917535 RNV917534:RNV917535 RXR917534:RXR917535 SHN917534:SHN917535 SRJ917534:SRJ917535 TBF917534:TBF917535 TLB917534:TLB917535 TUX917534:TUX917535 UET917534:UET917535 UOP917534:UOP917535 UYL917534:UYL917535 VIH917534:VIH917535 VSD917534:VSD917535 WBZ917534:WBZ917535 WLV917534:WLV917535 WVR917534:WVR917535 J983070:J983071 JF983070:JF983071 TB983070:TB983071 ACX983070:ACX983071 AMT983070:AMT983071 AWP983070:AWP983071 BGL983070:BGL983071 BQH983070:BQH983071 CAD983070:CAD983071 CJZ983070:CJZ983071 CTV983070:CTV983071 DDR983070:DDR983071 DNN983070:DNN983071 DXJ983070:DXJ983071 EHF983070:EHF983071 ERB983070:ERB983071 FAX983070:FAX983071 FKT983070:FKT983071 FUP983070:FUP983071 GEL983070:GEL983071 GOH983070:GOH983071 GYD983070:GYD983071 HHZ983070:HHZ983071 HRV983070:HRV983071 IBR983070:IBR983071 ILN983070:ILN983071 IVJ983070:IVJ983071 JFF983070:JFF983071 JPB983070:JPB983071 JYX983070:JYX983071 KIT983070:KIT983071 KSP983070:KSP983071 LCL983070:LCL983071 LMH983070:LMH983071 LWD983070:LWD983071 MFZ983070:MFZ983071 MPV983070:MPV983071 MZR983070:MZR983071 NJN983070:NJN983071 NTJ983070:NTJ983071 ODF983070:ODF983071 ONB983070:ONB983071 OWX983070:OWX983071 PGT983070:PGT983071 PQP983070:PQP983071 QAL983070:QAL983071 QKH983070:QKH983071 QUD983070:QUD983071 RDZ983070:RDZ983071 RNV983070:RNV983071 RXR983070:RXR983071 SHN983070:SHN983071 SRJ983070:SRJ983071 TBF983070:TBF983071 TLB983070:TLB983071 TUX983070:TUX983071 UET983070:UET983071 UOP983070:UOP983071 UYL983070:UYL983071 VIH983070:VIH983071 VSD983070:VSD983071 WBZ983070:WBZ983071 WLV983070:WLV983071 WVR983070:WVR983071"/>
    <dataValidation errorStyle="warning" errorTitle="Click OK to continue" prompt="Select a value " sqref="H27:H29 JD27:JD29 SZ27:SZ29 ACV27:ACV29 AMR27:AMR29 AWN27:AWN29 BGJ27:BGJ29 BQF27:BQF29 CAB27:CAB29 CJX27:CJX29 CTT27:CTT29 DDP27:DDP29 DNL27:DNL29 DXH27:DXH29 EHD27:EHD29 EQZ27:EQZ29 FAV27:FAV29 FKR27:FKR29 FUN27:FUN29 GEJ27:GEJ29 GOF27:GOF29 GYB27:GYB29 HHX27:HHX29 HRT27:HRT29 IBP27:IBP29 ILL27:ILL29 IVH27:IVH29 JFD27:JFD29 JOZ27:JOZ29 JYV27:JYV29 KIR27:KIR29 KSN27:KSN29 LCJ27:LCJ29 LMF27:LMF29 LWB27:LWB29 MFX27:MFX29 MPT27:MPT29 MZP27:MZP29 NJL27:NJL29 NTH27:NTH29 ODD27:ODD29 OMZ27:OMZ29 OWV27:OWV29 PGR27:PGR29 PQN27:PQN29 QAJ27:QAJ29 QKF27:QKF29 QUB27:QUB29 RDX27:RDX29 RNT27:RNT29 RXP27:RXP29 SHL27:SHL29 SRH27:SRH29 TBD27:TBD29 TKZ27:TKZ29 TUV27:TUV29 UER27:UER29 UON27:UON29 UYJ27:UYJ29 VIF27:VIF29 VSB27:VSB29 WBX27:WBX29 WLT27:WLT29 WVP27:WVP29 H65561:H65563 JD65561:JD65563 SZ65561:SZ65563 ACV65561:ACV65563 AMR65561:AMR65563 AWN65561:AWN65563 BGJ65561:BGJ65563 BQF65561:BQF65563 CAB65561:CAB65563 CJX65561:CJX65563 CTT65561:CTT65563 DDP65561:DDP65563 DNL65561:DNL65563 DXH65561:DXH65563 EHD65561:EHD65563 EQZ65561:EQZ65563 FAV65561:FAV65563 FKR65561:FKR65563 FUN65561:FUN65563 GEJ65561:GEJ65563 GOF65561:GOF65563 GYB65561:GYB65563 HHX65561:HHX65563 HRT65561:HRT65563 IBP65561:IBP65563 ILL65561:ILL65563 IVH65561:IVH65563 JFD65561:JFD65563 JOZ65561:JOZ65563 JYV65561:JYV65563 KIR65561:KIR65563 KSN65561:KSN65563 LCJ65561:LCJ65563 LMF65561:LMF65563 LWB65561:LWB65563 MFX65561:MFX65563 MPT65561:MPT65563 MZP65561:MZP65563 NJL65561:NJL65563 NTH65561:NTH65563 ODD65561:ODD65563 OMZ65561:OMZ65563 OWV65561:OWV65563 PGR65561:PGR65563 PQN65561:PQN65563 QAJ65561:QAJ65563 QKF65561:QKF65563 QUB65561:QUB65563 RDX65561:RDX65563 RNT65561:RNT65563 RXP65561:RXP65563 SHL65561:SHL65563 SRH65561:SRH65563 TBD65561:TBD65563 TKZ65561:TKZ65563 TUV65561:TUV65563 UER65561:UER65563 UON65561:UON65563 UYJ65561:UYJ65563 VIF65561:VIF65563 VSB65561:VSB65563 WBX65561:WBX65563 WLT65561:WLT65563 WVP65561:WVP65563 H131097:H131099 JD131097:JD131099 SZ131097:SZ131099 ACV131097:ACV131099 AMR131097:AMR131099 AWN131097:AWN131099 BGJ131097:BGJ131099 BQF131097:BQF131099 CAB131097:CAB131099 CJX131097:CJX131099 CTT131097:CTT131099 DDP131097:DDP131099 DNL131097:DNL131099 DXH131097:DXH131099 EHD131097:EHD131099 EQZ131097:EQZ131099 FAV131097:FAV131099 FKR131097:FKR131099 FUN131097:FUN131099 GEJ131097:GEJ131099 GOF131097:GOF131099 GYB131097:GYB131099 HHX131097:HHX131099 HRT131097:HRT131099 IBP131097:IBP131099 ILL131097:ILL131099 IVH131097:IVH131099 JFD131097:JFD131099 JOZ131097:JOZ131099 JYV131097:JYV131099 KIR131097:KIR131099 KSN131097:KSN131099 LCJ131097:LCJ131099 LMF131097:LMF131099 LWB131097:LWB131099 MFX131097:MFX131099 MPT131097:MPT131099 MZP131097:MZP131099 NJL131097:NJL131099 NTH131097:NTH131099 ODD131097:ODD131099 OMZ131097:OMZ131099 OWV131097:OWV131099 PGR131097:PGR131099 PQN131097:PQN131099 QAJ131097:QAJ131099 QKF131097:QKF131099 QUB131097:QUB131099 RDX131097:RDX131099 RNT131097:RNT131099 RXP131097:RXP131099 SHL131097:SHL131099 SRH131097:SRH131099 TBD131097:TBD131099 TKZ131097:TKZ131099 TUV131097:TUV131099 UER131097:UER131099 UON131097:UON131099 UYJ131097:UYJ131099 VIF131097:VIF131099 VSB131097:VSB131099 WBX131097:WBX131099 WLT131097:WLT131099 WVP131097:WVP131099 H196633:H196635 JD196633:JD196635 SZ196633:SZ196635 ACV196633:ACV196635 AMR196633:AMR196635 AWN196633:AWN196635 BGJ196633:BGJ196635 BQF196633:BQF196635 CAB196633:CAB196635 CJX196633:CJX196635 CTT196633:CTT196635 DDP196633:DDP196635 DNL196633:DNL196635 DXH196633:DXH196635 EHD196633:EHD196635 EQZ196633:EQZ196635 FAV196633:FAV196635 FKR196633:FKR196635 FUN196633:FUN196635 GEJ196633:GEJ196635 GOF196633:GOF196635 GYB196633:GYB196635 HHX196633:HHX196635 HRT196633:HRT196635 IBP196633:IBP196635 ILL196633:ILL196635 IVH196633:IVH196635 JFD196633:JFD196635 JOZ196633:JOZ196635 JYV196633:JYV196635 KIR196633:KIR196635 KSN196633:KSN196635 LCJ196633:LCJ196635 LMF196633:LMF196635 LWB196633:LWB196635 MFX196633:MFX196635 MPT196633:MPT196635 MZP196633:MZP196635 NJL196633:NJL196635 NTH196633:NTH196635 ODD196633:ODD196635 OMZ196633:OMZ196635 OWV196633:OWV196635 PGR196633:PGR196635 PQN196633:PQN196635 QAJ196633:QAJ196635 QKF196633:QKF196635 QUB196633:QUB196635 RDX196633:RDX196635 RNT196633:RNT196635 RXP196633:RXP196635 SHL196633:SHL196635 SRH196633:SRH196635 TBD196633:TBD196635 TKZ196633:TKZ196635 TUV196633:TUV196635 UER196633:UER196635 UON196633:UON196635 UYJ196633:UYJ196635 VIF196633:VIF196635 VSB196633:VSB196635 WBX196633:WBX196635 WLT196633:WLT196635 WVP196633:WVP196635 H262169:H262171 JD262169:JD262171 SZ262169:SZ262171 ACV262169:ACV262171 AMR262169:AMR262171 AWN262169:AWN262171 BGJ262169:BGJ262171 BQF262169:BQF262171 CAB262169:CAB262171 CJX262169:CJX262171 CTT262169:CTT262171 DDP262169:DDP262171 DNL262169:DNL262171 DXH262169:DXH262171 EHD262169:EHD262171 EQZ262169:EQZ262171 FAV262169:FAV262171 FKR262169:FKR262171 FUN262169:FUN262171 GEJ262169:GEJ262171 GOF262169:GOF262171 GYB262169:GYB262171 HHX262169:HHX262171 HRT262169:HRT262171 IBP262169:IBP262171 ILL262169:ILL262171 IVH262169:IVH262171 JFD262169:JFD262171 JOZ262169:JOZ262171 JYV262169:JYV262171 KIR262169:KIR262171 KSN262169:KSN262171 LCJ262169:LCJ262171 LMF262169:LMF262171 LWB262169:LWB262171 MFX262169:MFX262171 MPT262169:MPT262171 MZP262169:MZP262171 NJL262169:NJL262171 NTH262169:NTH262171 ODD262169:ODD262171 OMZ262169:OMZ262171 OWV262169:OWV262171 PGR262169:PGR262171 PQN262169:PQN262171 QAJ262169:QAJ262171 QKF262169:QKF262171 QUB262169:QUB262171 RDX262169:RDX262171 RNT262169:RNT262171 RXP262169:RXP262171 SHL262169:SHL262171 SRH262169:SRH262171 TBD262169:TBD262171 TKZ262169:TKZ262171 TUV262169:TUV262171 UER262169:UER262171 UON262169:UON262171 UYJ262169:UYJ262171 VIF262169:VIF262171 VSB262169:VSB262171 WBX262169:WBX262171 WLT262169:WLT262171 WVP262169:WVP262171 H327705:H327707 JD327705:JD327707 SZ327705:SZ327707 ACV327705:ACV327707 AMR327705:AMR327707 AWN327705:AWN327707 BGJ327705:BGJ327707 BQF327705:BQF327707 CAB327705:CAB327707 CJX327705:CJX327707 CTT327705:CTT327707 DDP327705:DDP327707 DNL327705:DNL327707 DXH327705:DXH327707 EHD327705:EHD327707 EQZ327705:EQZ327707 FAV327705:FAV327707 FKR327705:FKR327707 FUN327705:FUN327707 GEJ327705:GEJ327707 GOF327705:GOF327707 GYB327705:GYB327707 HHX327705:HHX327707 HRT327705:HRT327707 IBP327705:IBP327707 ILL327705:ILL327707 IVH327705:IVH327707 JFD327705:JFD327707 JOZ327705:JOZ327707 JYV327705:JYV327707 KIR327705:KIR327707 KSN327705:KSN327707 LCJ327705:LCJ327707 LMF327705:LMF327707 LWB327705:LWB327707 MFX327705:MFX327707 MPT327705:MPT327707 MZP327705:MZP327707 NJL327705:NJL327707 NTH327705:NTH327707 ODD327705:ODD327707 OMZ327705:OMZ327707 OWV327705:OWV327707 PGR327705:PGR327707 PQN327705:PQN327707 QAJ327705:QAJ327707 QKF327705:QKF327707 QUB327705:QUB327707 RDX327705:RDX327707 RNT327705:RNT327707 RXP327705:RXP327707 SHL327705:SHL327707 SRH327705:SRH327707 TBD327705:TBD327707 TKZ327705:TKZ327707 TUV327705:TUV327707 UER327705:UER327707 UON327705:UON327707 UYJ327705:UYJ327707 VIF327705:VIF327707 VSB327705:VSB327707 WBX327705:WBX327707 WLT327705:WLT327707 WVP327705:WVP327707 H393241:H393243 JD393241:JD393243 SZ393241:SZ393243 ACV393241:ACV393243 AMR393241:AMR393243 AWN393241:AWN393243 BGJ393241:BGJ393243 BQF393241:BQF393243 CAB393241:CAB393243 CJX393241:CJX393243 CTT393241:CTT393243 DDP393241:DDP393243 DNL393241:DNL393243 DXH393241:DXH393243 EHD393241:EHD393243 EQZ393241:EQZ393243 FAV393241:FAV393243 FKR393241:FKR393243 FUN393241:FUN393243 GEJ393241:GEJ393243 GOF393241:GOF393243 GYB393241:GYB393243 HHX393241:HHX393243 HRT393241:HRT393243 IBP393241:IBP393243 ILL393241:ILL393243 IVH393241:IVH393243 JFD393241:JFD393243 JOZ393241:JOZ393243 JYV393241:JYV393243 KIR393241:KIR393243 KSN393241:KSN393243 LCJ393241:LCJ393243 LMF393241:LMF393243 LWB393241:LWB393243 MFX393241:MFX393243 MPT393241:MPT393243 MZP393241:MZP393243 NJL393241:NJL393243 NTH393241:NTH393243 ODD393241:ODD393243 OMZ393241:OMZ393243 OWV393241:OWV393243 PGR393241:PGR393243 PQN393241:PQN393243 QAJ393241:QAJ393243 QKF393241:QKF393243 QUB393241:QUB393243 RDX393241:RDX393243 RNT393241:RNT393243 RXP393241:RXP393243 SHL393241:SHL393243 SRH393241:SRH393243 TBD393241:TBD393243 TKZ393241:TKZ393243 TUV393241:TUV393243 UER393241:UER393243 UON393241:UON393243 UYJ393241:UYJ393243 VIF393241:VIF393243 VSB393241:VSB393243 WBX393241:WBX393243 WLT393241:WLT393243 WVP393241:WVP393243 H458777:H458779 JD458777:JD458779 SZ458777:SZ458779 ACV458777:ACV458779 AMR458777:AMR458779 AWN458777:AWN458779 BGJ458777:BGJ458779 BQF458777:BQF458779 CAB458777:CAB458779 CJX458777:CJX458779 CTT458777:CTT458779 DDP458777:DDP458779 DNL458777:DNL458779 DXH458777:DXH458779 EHD458777:EHD458779 EQZ458777:EQZ458779 FAV458777:FAV458779 FKR458777:FKR458779 FUN458777:FUN458779 GEJ458777:GEJ458779 GOF458777:GOF458779 GYB458777:GYB458779 HHX458777:HHX458779 HRT458777:HRT458779 IBP458777:IBP458779 ILL458777:ILL458779 IVH458777:IVH458779 JFD458777:JFD458779 JOZ458777:JOZ458779 JYV458777:JYV458779 KIR458777:KIR458779 KSN458777:KSN458779 LCJ458777:LCJ458779 LMF458777:LMF458779 LWB458777:LWB458779 MFX458777:MFX458779 MPT458777:MPT458779 MZP458777:MZP458779 NJL458777:NJL458779 NTH458777:NTH458779 ODD458777:ODD458779 OMZ458777:OMZ458779 OWV458777:OWV458779 PGR458777:PGR458779 PQN458777:PQN458779 QAJ458777:QAJ458779 QKF458777:QKF458779 QUB458777:QUB458779 RDX458777:RDX458779 RNT458777:RNT458779 RXP458777:RXP458779 SHL458777:SHL458779 SRH458777:SRH458779 TBD458777:TBD458779 TKZ458777:TKZ458779 TUV458777:TUV458779 UER458777:UER458779 UON458777:UON458779 UYJ458777:UYJ458779 VIF458777:VIF458779 VSB458777:VSB458779 WBX458777:WBX458779 WLT458777:WLT458779 WVP458777:WVP458779 H524313:H524315 JD524313:JD524315 SZ524313:SZ524315 ACV524313:ACV524315 AMR524313:AMR524315 AWN524313:AWN524315 BGJ524313:BGJ524315 BQF524313:BQF524315 CAB524313:CAB524315 CJX524313:CJX524315 CTT524313:CTT524315 DDP524313:DDP524315 DNL524313:DNL524315 DXH524313:DXH524315 EHD524313:EHD524315 EQZ524313:EQZ524315 FAV524313:FAV524315 FKR524313:FKR524315 FUN524313:FUN524315 GEJ524313:GEJ524315 GOF524313:GOF524315 GYB524313:GYB524315 HHX524313:HHX524315 HRT524313:HRT524315 IBP524313:IBP524315 ILL524313:ILL524315 IVH524313:IVH524315 JFD524313:JFD524315 JOZ524313:JOZ524315 JYV524313:JYV524315 KIR524313:KIR524315 KSN524313:KSN524315 LCJ524313:LCJ524315 LMF524313:LMF524315 LWB524313:LWB524315 MFX524313:MFX524315 MPT524313:MPT524315 MZP524313:MZP524315 NJL524313:NJL524315 NTH524313:NTH524315 ODD524313:ODD524315 OMZ524313:OMZ524315 OWV524313:OWV524315 PGR524313:PGR524315 PQN524313:PQN524315 QAJ524313:QAJ524315 QKF524313:QKF524315 QUB524313:QUB524315 RDX524313:RDX524315 RNT524313:RNT524315 RXP524313:RXP524315 SHL524313:SHL524315 SRH524313:SRH524315 TBD524313:TBD524315 TKZ524313:TKZ524315 TUV524313:TUV524315 UER524313:UER524315 UON524313:UON524315 UYJ524313:UYJ524315 VIF524313:VIF524315 VSB524313:VSB524315 WBX524313:WBX524315 WLT524313:WLT524315 WVP524313:WVP524315 H589849:H589851 JD589849:JD589851 SZ589849:SZ589851 ACV589849:ACV589851 AMR589849:AMR589851 AWN589849:AWN589851 BGJ589849:BGJ589851 BQF589849:BQF589851 CAB589849:CAB589851 CJX589849:CJX589851 CTT589849:CTT589851 DDP589849:DDP589851 DNL589849:DNL589851 DXH589849:DXH589851 EHD589849:EHD589851 EQZ589849:EQZ589851 FAV589849:FAV589851 FKR589849:FKR589851 FUN589849:FUN589851 GEJ589849:GEJ589851 GOF589849:GOF589851 GYB589849:GYB589851 HHX589849:HHX589851 HRT589849:HRT589851 IBP589849:IBP589851 ILL589849:ILL589851 IVH589849:IVH589851 JFD589849:JFD589851 JOZ589849:JOZ589851 JYV589849:JYV589851 KIR589849:KIR589851 KSN589849:KSN589851 LCJ589849:LCJ589851 LMF589849:LMF589851 LWB589849:LWB589851 MFX589849:MFX589851 MPT589849:MPT589851 MZP589849:MZP589851 NJL589849:NJL589851 NTH589849:NTH589851 ODD589849:ODD589851 OMZ589849:OMZ589851 OWV589849:OWV589851 PGR589849:PGR589851 PQN589849:PQN589851 QAJ589849:QAJ589851 QKF589849:QKF589851 QUB589849:QUB589851 RDX589849:RDX589851 RNT589849:RNT589851 RXP589849:RXP589851 SHL589849:SHL589851 SRH589849:SRH589851 TBD589849:TBD589851 TKZ589849:TKZ589851 TUV589849:TUV589851 UER589849:UER589851 UON589849:UON589851 UYJ589849:UYJ589851 VIF589849:VIF589851 VSB589849:VSB589851 WBX589849:WBX589851 WLT589849:WLT589851 WVP589849:WVP589851 H655385:H655387 JD655385:JD655387 SZ655385:SZ655387 ACV655385:ACV655387 AMR655385:AMR655387 AWN655385:AWN655387 BGJ655385:BGJ655387 BQF655385:BQF655387 CAB655385:CAB655387 CJX655385:CJX655387 CTT655385:CTT655387 DDP655385:DDP655387 DNL655385:DNL655387 DXH655385:DXH655387 EHD655385:EHD655387 EQZ655385:EQZ655387 FAV655385:FAV655387 FKR655385:FKR655387 FUN655385:FUN655387 GEJ655385:GEJ655387 GOF655385:GOF655387 GYB655385:GYB655387 HHX655385:HHX655387 HRT655385:HRT655387 IBP655385:IBP655387 ILL655385:ILL655387 IVH655385:IVH655387 JFD655385:JFD655387 JOZ655385:JOZ655387 JYV655385:JYV655387 KIR655385:KIR655387 KSN655385:KSN655387 LCJ655385:LCJ655387 LMF655385:LMF655387 LWB655385:LWB655387 MFX655385:MFX655387 MPT655385:MPT655387 MZP655385:MZP655387 NJL655385:NJL655387 NTH655385:NTH655387 ODD655385:ODD655387 OMZ655385:OMZ655387 OWV655385:OWV655387 PGR655385:PGR655387 PQN655385:PQN655387 QAJ655385:QAJ655387 QKF655385:QKF655387 QUB655385:QUB655387 RDX655385:RDX655387 RNT655385:RNT655387 RXP655385:RXP655387 SHL655385:SHL655387 SRH655385:SRH655387 TBD655385:TBD655387 TKZ655385:TKZ655387 TUV655385:TUV655387 UER655385:UER655387 UON655385:UON655387 UYJ655385:UYJ655387 VIF655385:VIF655387 VSB655385:VSB655387 WBX655385:WBX655387 WLT655385:WLT655387 WVP655385:WVP655387 H720921:H720923 JD720921:JD720923 SZ720921:SZ720923 ACV720921:ACV720923 AMR720921:AMR720923 AWN720921:AWN720923 BGJ720921:BGJ720923 BQF720921:BQF720923 CAB720921:CAB720923 CJX720921:CJX720923 CTT720921:CTT720923 DDP720921:DDP720923 DNL720921:DNL720923 DXH720921:DXH720923 EHD720921:EHD720923 EQZ720921:EQZ720923 FAV720921:FAV720923 FKR720921:FKR720923 FUN720921:FUN720923 GEJ720921:GEJ720923 GOF720921:GOF720923 GYB720921:GYB720923 HHX720921:HHX720923 HRT720921:HRT720923 IBP720921:IBP720923 ILL720921:ILL720923 IVH720921:IVH720923 JFD720921:JFD720923 JOZ720921:JOZ720923 JYV720921:JYV720923 KIR720921:KIR720923 KSN720921:KSN720923 LCJ720921:LCJ720923 LMF720921:LMF720923 LWB720921:LWB720923 MFX720921:MFX720923 MPT720921:MPT720923 MZP720921:MZP720923 NJL720921:NJL720923 NTH720921:NTH720923 ODD720921:ODD720923 OMZ720921:OMZ720923 OWV720921:OWV720923 PGR720921:PGR720923 PQN720921:PQN720923 QAJ720921:QAJ720923 QKF720921:QKF720923 QUB720921:QUB720923 RDX720921:RDX720923 RNT720921:RNT720923 RXP720921:RXP720923 SHL720921:SHL720923 SRH720921:SRH720923 TBD720921:TBD720923 TKZ720921:TKZ720923 TUV720921:TUV720923 UER720921:UER720923 UON720921:UON720923 UYJ720921:UYJ720923 VIF720921:VIF720923 VSB720921:VSB720923 WBX720921:WBX720923 WLT720921:WLT720923 WVP720921:WVP720923 H786457:H786459 JD786457:JD786459 SZ786457:SZ786459 ACV786457:ACV786459 AMR786457:AMR786459 AWN786457:AWN786459 BGJ786457:BGJ786459 BQF786457:BQF786459 CAB786457:CAB786459 CJX786457:CJX786459 CTT786457:CTT786459 DDP786457:DDP786459 DNL786457:DNL786459 DXH786457:DXH786459 EHD786457:EHD786459 EQZ786457:EQZ786459 FAV786457:FAV786459 FKR786457:FKR786459 FUN786457:FUN786459 GEJ786457:GEJ786459 GOF786457:GOF786459 GYB786457:GYB786459 HHX786457:HHX786459 HRT786457:HRT786459 IBP786457:IBP786459 ILL786457:ILL786459 IVH786457:IVH786459 JFD786457:JFD786459 JOZ786457:JOZ786459 JYV786457:JYV786459 KIR786457:KIR786459 KSN786457:KSN786459 LCJ786457:LCJ786459 LMF786457:LMF786459 LWB786457:LWB786459 MFX786457:MFX786459 MPT786457:MPT786459 MZP786457:MZP786459 NJL786457:NJL786459 NTH786457:NTH786459 ODD786457:ODD786459 OMZ786457:OMZ786459 OWV786457:OWV786459 PGR786457:PGR786459 PQN786457:PQN786459 QAJ786457:QAJ786459 QKF786457:QKF786459 QUB786457:QUB786459 RDX786457:RDX786459 RNT786457:RNT786459 RXP786457:RXP786459 SHL786457:SHL786459 SRH786457:SRH786459 TBD786457:TBD786459 TKZ786457:TKZ786459 TUV786457:TUV786459 UER786457:UER786459 UON786457:UON786459 UYJ786457:UYJ786459 VIF786457:VIF786459 VSB786457:VSB786459 WBX786457:WBX786459 WLT786457:WLT786459 WVP786457:WVP786459 H851993:H851995 JD851993:JD851995 SZ851993:SZ851995 ACV851993:ACV851995 AMR851993:AMR851995 AWN851993:AWN851995 BGJ851993:BGJ851995 BQF851993:BQF851995 CAB851993:CAB851995 CJX851993:CJX851995 CTT851993:CTT851995 DDP851993:DDP851995 DNL851993:DNL851995 DXH851993:DXH851995 EHD851993:EHD851995 EQZ851993:EQZ851995 FAV851993:FAV851995 FKR851993:FKR851995 FUN851993:FUN851995 GEJ851993:GEJ851995 GOF851993:GOF851995 GYB851993:GYB851995 HHX851993:HHX851995 HRT851993:HRT851995 IBP851993:IBP851995 ILL851993:ILL851995 IVH851993:IVH851995 JFD851993:JFD851995 JOZ851993:JOZ851995 JYV851993:JYV851995 KIR851993:KIR851995 KSN851993:KSN851995 LCJ851993:LCJ851995 LMF851993:LMF851995 LWB851993:LWB851995 MFX851993:MFX851995 MPT851993:MPT851995 MZP851993:MZP851995 NJL851993:NJL851995 NTH851993:NTH851995 ODD851993:ODD851995 OMZ851993:OMZ851995 OWV851993:OWV851995 PGR851993:PGR851995 PQN851993:PQN851995 QAJ851993:QAJ851995 QKF851993:QKF851995 QUB851993:QUB851995 RDX851993:RDX851995 RNT851993:RNT851995 RXP851993:RXP851995 SHL851993:SHL851995 SRH851993:SRH851995 TBD851993:TBD851995 TKZ851993:TKZ851995 TUV851993:TUV851995 UER851993:UER851995 UON851993:UON851995 UYJ851993:UYJ851995 VIF851993:VIF851995 VSB851993:VSB851995 WBX851993:WBX851995 WLT851993:WLT851995 WVP851993:WVP851995 H917529:H917531 JD917529:JD917531 SZ917529:SZ917531 ACV917529:ACV917531 AMR917529:AMR917531 AWN917529:AWN917531 BGJ917529:BGJ917531 BQF917529:BQF917531 CAB917529:CAB917531 CJX917529:CJX917531 CTT917529:CTT917531 DDP917529:DDP917531 DNL917529:DNL917531 DXH917529:DXH917531 EHD917529:EHD917531 EQZ917529:EQZ917531 FAV917529:FAV917531 FKR917529:FKR917531 FUN917529:FUN917531 GEJ917529:GEJ917531 GOF917529:GOF917531 GYB917529:GYB917531 HHX917529:HHX917531 HRT917529:HRT917531 IBP917529:IBP917531 ILL917529:ILL917531 IVH917529:IVH917531 JFD917529:JFD917531 JOZ917529:JOZ917531 JYV917529:JYV917531 KIR917529:KIR917531 KSN917529:KSN917531 LCJ917529:LCJ917531 LMF917529:LMF917531 LWB917529:LWB917531 MFX917529:MFX917531 MPT917529:MPT917531 MZP917529:MZP917531 NJL917529:NJL917531 NTH917529:NTH917531 ODD917529:ODD917531 OMZ917529:OMZ917531 OWV917529:OWV917531 PGR917529:PGR917531 PQN917529:PQN917531 QAJ917529:QAJ917531 QKF917529:QKF917531 QUB917529:QUB917531 RDX917529:RDX917531 RNT917529:RNT917531 RXP917529:RXP917531 SHL917529:SHL917531 SRH917529:SRH917531 TBD917529:TBD917531 TKZ917529:TKZ917531 TUV917529:TUV917531 UER917529:UER917531 UON917529:UON917531 UYJ917529:UYJ917531 VIF917529:VIF917531 VSB917529:VSB917531 WBX917529:WBX917531 WLT917529:WLT917531 WVP917529:WVP917531 H983065:H983067 JD983065:JD983067 SZ983065:SZ983067 ACV983065:ACV983067 AMR983065:AMR983067 AWN983065:AWN983067 BGJ983065:BGJ983067 BQF983065:BQF983067 CAB983065:CAB983067 CJX983065:CJX983067 CTT983065:CTT983067 DDP983065:DDP983067 DNL983065:DNL983067 DXH983065:DXH983067 EHD983065:EHD983067 EQZ983065:EQZ983067 FAV983065:FAV983067 FKR983065:FKR983067 FUN983065:FUN983067 GEJ983065:GEJ983067 GOF983065:GOF983067 GYB983065:GYB983067 HHX983065:HHX983067 HRT983065:HRT983067 IBP983065:IBP983067 ILL983065:ILL983067 IVH983065:IVH983067 JFD983065:JFD983067 JOZ983065:JOZ983067 JYV983065:JYV983067 KIR983065:KIR983067 KSN983065:KSN983067 LCJ983065:LCJ983067 LMF983065:LMF983067 LWB983065:LWB983067 MFX983065:MFX983067 MPT983065:MPT983067 MZP983065:MZP983067 NJL983065:NJL983067 NTH983065:NTH983067 ODD983065:ODD983067 OMZ983065:OMZ983067 OWV983065:OWV983067 PGR983065:PGR983067 PQN983065:PQN983067 QAJ983065:QAJ983067 QKF983065:QKF983067 QUB983065:QUB983067 RDX983065:RDX983067 RNT983065:RNT983067 RXP983065:RXP983067 SHL983065:SHL983067 SRH983065:SRH983067 TBD983065:TBD983067 TKZ983065:TKZ983067 TUV983065:TUV983067 UER983065:UER983067 UON983065:UON983067 UYJ983065:UYJ983067 VIF983065:VIF983067 VSB983065:VSB983067 WBX983065:WBX983067 WLT983065:WLT983067 WVP983065:WVP983067 J27:J29 JF27:JF29 TB27:TB29 ACX27:ACX29 AMT27:AMT29 AWP27:AWP29 BGL27:BGL29 BQH27:BQH29 CAD27:CAD29 CJZ27:CJZ29 CTV27:CTV29 DDR27:DDR29 DNN27:DNN29 DXJ27:DXJ29 EHF27:EHF29 ERB27:ERB29 FAX27:FAX29 FKT27:FKT29 FUP27:FUP29 GEL27:GEL29 GOH27:GOH29 GYD27:GYD29 HHZ27:HHZ29 HRV27:HRV29 IBR27:IBR29 ILN27:ILN29 IVJ27:IVJ29 JFF27:JFF29 JPB27:JPB29 JYX27:JYX29 KIT27:KIT29 KSP27:KSP29 LCL27:LCL29 LMH27:LMH29 LWD27:LWD29 MFZ27:MFZ29 MPV27:MPV29 MZR27:MZR29 NJN27:NJN29 NTJ27:NTJ29 ODF27:ODF29 ONB27:ONB29 OWX27:OWX29 PGT27:PGT29 PQP27:PQP29 QAL27:QAL29 QKH27:QKH29 QUD27:QUD29 RDZ27:RDZ29 RNV27:RNV29 RXR27:RXR29 SHN27:SHN29 SRJ27:SRJ29 TBF27:TBF29 TLB27:TLB29 TUX27:TUX29 UET27:UET29 UOP27:UOP29 UYL27:UYL29 VIH27:VIH29 VSD27:VSD29 WBZ27:WBZ29 WLV27:WLV29 WVR27:WVR29 J65561:J65563 JF65561:JF65563 TB65561:TB65563 ACX65561:ACX65563 AMT65561:AMT65563 AWP65561:AWP65563 BGL65561:BGL65563 BQH65561:BQH65563 CAD65561:CAD65563 CJZ65561:CJZ65563 CTV65561:CTV65563 DDR65561:DDR65563 DNN65561:DNN65563 DXJ65561:DXJ65563 EHF65561:EHF65563 ERB65561:ERB65563 FAX65561:FAX65563 FKT65561:FKT65563 FUP65561:FUP65563 GEL65561:GEL65563 GOH65561:GOH65563 GYD65561:GYD65563 HHZ65561:HHZ65563 HRV65561:HRV65563 IBR65561:IBR65563 ILN65561:ILN65563 IVJ65561:IVJ65563 JFF65561:JFF65563 JPB65561:JPB65563 JYX65561:JYX65563 KIT65561:KIT65563 KSP65561:KSP65563 LCL65561:LCL65563 LMH65561:LMH65563 LWD65561:LWD65563 MFZ65561:MFZ65563 MPV65561:MPV65563 MZR65561:MZR65563 NJN65561:NJN65563 NTJ65561:NTJ65563 ODF65561:ODF65563 ONB65561:ONB65563 OWX65561:OWX65563 PGT65561:PGT65563 PQP65561:PQP65563 QAL65561:QAL65563 QKH65561:QKH65563 QUD65561:QUD65563 RDZ65561:RDZ65563 RNV65561:RNV65563 RXR65561:RXR65563 SHN65561:SHN65563 SRJ65561:SRJ65563 TBF65561:TBF65563 TLB65561:TLB65563 TUX65561:TUX65563 UET65561:UET65563 UOP65561:UOP65563 UYL65561:UYL65563 VIH65561:VIH65563 VSD65561:VSD65563 WBZ65561:WBZ65563 WLV65561:WLV65563 WVR65561:WVR65563 J131097:J131099 JF131097:JF131099 TB131097:TB131099 ACX131097:ACX131099 AMT131097:AMT131099 AWP131097:AWP131099 BGL131097:BGL131099 BQH131097:BQH131099 CAD131097:CAD131099 CJZ131097:CJZ131099 CTV131097:CTV131099 DDR131097:DDR131099 DNN131097:DNN131099 DXJ131097:DXJ131099 EHF131097:EHF131099 ERB131097:ERB131099 FAX131097:FAX131099 FKT131097:FKT131099 FUP131097:FUP131099 GEL131097:GEL131099 GOH131097:GOH131099 GYD131097:GYD131099 HHZ131097:HHZ131099 HRV131097:HRV131099 IBR131097:IBR131099 ILN131097:ILN131099 IVJ131097:IVJ131099 JFF131097:JFF131099 JPB131097:JPB131099 JYX131097:JYX131099 KIT131097:KIT131099 KSP131097:KSP131099 LCL131097:LCL131099 LMH131097:LMH131099 LWD131097:LWD131099 MFZ131097:MFZ131099 MPV131097:MPV131099 MZR131097:MZR131099 NJN131097:NJN131099 NTJ131097:NTJ131099 ODF131097:ODF131099 ONB131097:ONB131099 OWX131097:OWX131099 PGT131097:PGT131099 PQP131097:PQP131099 QAL131097:QAL131099 QKH131097:QKH131099 QUD131097:QUD131099 RDZ131097:RDZ131099 RNV131097:RNV131099 RXR131097:RXR131099 SHN131097:SHN131099 SRJ131097:SRJ131099 TBF131097:TBF131099 TLB131097:TLB131099 TUX131097:TUX131099 UET131097:UET131099 UOP131097:UOP131099 UYL131097:UYL131099 VIH131097:VIH131099 VSD131097:VSD131099 WBZ131097:WBZ131099 WLV131097:WLV131099 WVR131097:WVR131099 J196633:J196635 JF196633:JF196635 TB196633:TB196635 ACX196633:ACX196635 AMT196633:AMT196635 AWP196633:AWP196635 BGL196633:BGL196635 BQH196633:BQH196635 CAD196633:CAD196635 CJZ196633:CJZ196635 CTV196633:CTV196635 DDR196633:DDR196635 DNN196633:DNN196635 DXJ196633:DXJ196635 EHF196633:EHF196635 ERB196633:ERB196635 FAX196633:FAX196635 FKT196633:FKT196635 FUP196633:FUP196635 GEL196633:GEL196635 GOH196633:GOH196635 GYD196633:GYD196635 HHZ196633:HHZ196635 HRV196633:HRV196635 IBR196633:IBR196635 ILN196633:ILN196635 IVJ196633:IVJ196635 JFF196633:JFF196635 JPB196633:JPB196635 JYX196633:JYX196635 KIT196633:KIT196635 KSP196633:KSP196635 LCL196633:LCL196635 LMH196633:LMH196635 LWD196633:LWD196635 MFZ196633:MFZ196635 MPV196633:MPV196635 MZR196633:MZR196635 NJN196633:NJN196635 NTJ196633:NTJ196635 ODF196633:ODF196635 ONB196633:ONB196635 OWX196633:OWX196635 PGT196633:PGT196635 PQP196633:PQP196635 QAL196633:QAL196635 QKH196633:QKH196635 QUD196633:QUD196635 RDZ196633:RDZ196635 RNV196633:RNV196635 RXR196633:RXR196635 SHN196633:SHN196635 SRJ196633:SRJ196635 TBF196633:TBF196635 TLB196633:TLB196635 TUX196633:TUX196635 UET196633:UET196635 UOP196633:UOP196635 UYL196633:UYL196635 VIH196633:VIH196635 VSD196633:VSD196635 WBZ196633:WBZ196635 WLV196633:WLV196635 WVR196633:WVR196635 J262169:J262171 JF262169:JF262171 TB262169:TB262171 ACX262169:ACX262171 AMT262169:AMT262171 AWP262169:AWP262171 BGL262169:BGL262171 BQH262169:BQH262171 CAD262169:CAD262171 CJZ262169:CJZ262171 CTV262169:CTV262171 DDR262169:DDR262171 DNN262169:DNN262171 DXJ262169:DXJ262171 EHF262169:EHF262171 ERB262169:ERB262171 FAX262169:FAX262171 FKT262169:FKT262171 FUP262169:FUP262171 GEL262169:GEL262171 GOH262169:GOH262171 GYD262169:GYD262171 HHZ262169:HHZ262171 HRV262169:HRV262171 IBR262169:IBR262171 ILN262169:ILN262171 IVJ262169:IVJ262171 JFF262169:JFF262171 JPB262169:JPB262171 JYX262169:JYX262171 KIT262169:KIT262171 KSP262169:KSP262171 LCL262169:LCL262171 LMH262169:LMH262171 LWD262169:LWD262171 MFZ262169:MFZ262171 MPV262169:MPV262171 MZR262169:MZR262171 NJN262169:NJN262171 NTJ262169:NTJ262171 ODF262169:ODF262171 ONB262169:ONB262171 OWX262169:OWX262171 PGT262169:PGT262171 PQP262169:PQP262171 QAL262169:QAL262171 QKH262169:QKH262171 QUD262169:QUD262171 RDZ262169:RDZ262171 RNV262169:RNV262171 RXR262169:RXR262171 SHN262169:SHN262171 SRJ262169:SRJ262171 TBF262169:TBF262171 TLB262169:TLB262171 TUX262169:TUX262171 UET262169:UET262171 UOP262169:UOP262171 UYL262169:UYL262171 VIH262169:VIH262171 VSD262169:VSD262171 WBZ262169:WBZ262171 WLV262169:WLV262171 WVR262169:WVR262171 J327705:J327707 JF327705:JF327707 TB327705:TB327707 ACX327705:ACX327707 AMT327705:AMT327707 AWP327705:AWP327707 BGL327705:BGL327707 BQH327705:BQH327707 CAD327705:CAD327707 CJZ327705:CJZ327707 CTV327705:CTV327707 DDR327705:DDR327707 DNN327705:DNN327707 DXJ327705:DXJ327707 EHF327705:EHF327707 ERB327705:ERB327707 FAX327705:FAX327707 FKT327705:FKT327707 FUP327705:FUP327707 GEL327705:GEL327707 GOH327705:GOH327707 GYD327705:GYD327707 HHZ327705:HHZ327707 HRV327705:HRV327707 IBR327705:IBR327707 ILN327705:ILN327707 IVJ327705:IVJ327707 JFF327705:JFF327707 JPB327705:JPB327707 JYX327705:JYX327707 KIT327705:KIT327707 KSP327705:KSP327707 LCL327705:LCL327707 LMH327705:LMH327707 LWD327705:LWD327707 MFZ327705:MFZ327707 MPV327705:MPV327707 MZR327705:MZR327707 NJN327705:NJN327707 NTJ327705:NTJ327707 ODF327705:ODF327707 ONB327705:ONB327707 OWX327705:OWX327707 PGT327705:PGT327707 PQP327705:PQP327707 QAL327705:QAL327707 QKH327705:QKH327707 QUD327705:QUD327707 RDZ327705:RDZ327707 RNV327705:RNV327707 RXR327705:RXR327707 SHN327705:SHN327707 SRJ327705:SRJ327707 TBF327705:TBF327707 TLB327705:TLB327707 TUX327705:TUX327707 UET327705:UET327707 UOP327705:UOP327707 UYL327705:UYL327707 VIH327705:VIH327707 VSD327705:VSD327707 WBZ327705:WBZ327707 WLV327705:WLV327707 WVR327705:WVR327707 J393241:J393243 JF393241:JF393243 TB393241:TB393243 ACX393241:ACX393243 AMT393241:AMT393243 AWP393241:AWP393243 BGL393241:BGL393243 BQH393241:BQH393243 CAD393241:CAD393243 CJZ393241:CJZ393243 CTV393241:CTV393243 DDR393241:DDR393243 DNN393241:DNN393243 DXJ393241:DXJ393243 EHF393241:EHF393243 ERB393241:ERB393243 FAX393241:FAX393243 FKT393241:FKT393243 FUP393241:FUP393243 GEL393241:GEL393243 GOH393241:GOH393243 GYD393241:GYD393243 HHZ393241:HHZ393243 HRV393241:HRV393243 IBR393241:IBR393243 ILN393241:ILN393243 IVJ393241:IVJ393243 JFF393241:JFF393243 JPB393241:JPB393243 JYX393241:JYX393243 KIT393241:KIT393243 KSP393241:KSP393243 LCL393241:LCL393243 LMH393241:LMH393243 LWD393241:LWD393243 MFZ393241:MFZ393243 MPV393241:MPV393243 MZR393241:MZR393243 NJN393241:NJN393243 NTJ393241:NTJ393243 ODF393241:ODF393243 ONB393241:ONB393243 OWX393241:OWX393243 PGT393241:PGT393243 PQP393241:PQP393243 QAL393241:QAL393243 QKH393241:QKH393243 QUD393241:QUD393243 RDZ393241:RDZ393243 RNV393241:RNV393243 RXR393241:RXR393243 SHN393241:SHN393243 SRJ393241:SRJ393243 TBF393241:TBF393243 TLB393241:TLB393243 TUX393241:TUX393243 UET393241:UET393243 UOP393241:UOP393243 UYL393241:UYL393243 VIH393241:VIH393243 VSD393241:VSD393243 WBZ393241:WBZ393243 WLV393241:WLV393243 WVR393241:WVR393243 J458777:J458779 JF458777:JF458779 TB458777:TB458779 ACX458777:ACX458779 AMT458777:AMT458779 AWP458777:AWP458779 BGL458777:BGL458779 BQH458777:BQH458779 CAD458777:CAD458779 CJZ458777:CJZ458779 CTV458777:CTV458779 DDR458777:DDR458779 DNN458777:DNN458779 DXJ458777:DXJ458779 EHF458777:EHF458779 ERB458777:ERB458779 FAX458777:FAX458779 FKT458777:FKT458779 FUP458777:FUP458779 GEL458777:GEL458779 GOH458777:GOH458779 GYD458777:GYD458779 HHZ458777:HHZ458779 HRV458777:HRV458779 IBR458777:IBR458779 ILN458777:ILN458779 IVJ458777:IVJ458779 JFF458777:JFF458779 JPB458777:JPB458779 JYX458777:JYX458779 KIT458777:KIT458779 KSP458777:KSP458779 LCL458777:LCL458779 LMH458777:LMH458779 LWD458777:LWD458779 MFZ458777:MFZ458779 MPV458777:MPV458779 MZR458777:MZR458779 NJN458777:NJN458779 NTJ458777:NTJ458779 ODF458777:ODF458779 ONB458777:ONB458779 OWX458777:OWX458779 PGT458777:PGT458779 PQP458777:PQP458779 QAL458777:QAL458779 QKH458777:QKH458779 QUD458777:QUD458779 RDZ458777:RDZ458779 RNV458777:RNV458779 RXR458777:RXR458779 SHN458777:SHN458779 SRJ458777:SRJ458779 TBF458777:TBF458779 TLB458777:TLB458779 TUX458777:TUX458779 UET458777:UET458779 UOP458777:UOP458779 UYL458777:UYL458779 VIH458777:VIH458779 VSD458777:VSD458779 WBZ458777:WBZ458779 WLV458777:WLV458779 WVR458777:WVR458779 J524313:J524315 JF524313:JF524315 TB524313:TB524315 ACX524313:ACX524315 AMT524313:AMT524315 AWP524313:AWP524315 BGL524313:BGL524315 BQH524313:BQH524315 CAD524313:CAD524315 CJZ524313:CJZ524315 CTV524313:CTV524315 DDR524313:DDR524315 DNN524313:DNN524315 DXJ524313:DXJ524315 EHF524313:EHF524315 ERB524313:ERB524315 FAX524313:FAX524315 FKT524313:FKT524315 FUP524313:FUP524315 GEL524313:GEL524315 GOH524313:GOH524315 GYD524313:GYD524315 HHZ524313:HHZ524315 HRV524313:HRV524315 IBR524313:IBR524315 ILN524313:ILN524315 IVJ524313:IVJ524315 JFF524313:JFF524315 JPB524313:JPB524315 JYX524313:JYX524315 KIT524313:KIT524315 KSP524313:KSP524315 LCL524313:LCL524315 LMH524313:LMH524315 LWD524313:LWD524315 MFZ524313:MFZ524315 MPV524313:MPV524315 MZR524313:MZR524315 NJN524313:NJN524315 NTJ524313:NTJ524315 ODF524313:ODF524315 ONB524313:ONB524315 OWX524313:OWX524315 PGT524313:PGT524315 PQP524313:PQP524315 QAL524313:QAL524315 QKH524313:QKH524315 QUD524313:QUD524315 RDZ524313:RDZ524315 RNV524313:RNV524315 RXR524313:RXR524315 SHN524313:SHN524315 SRJ524313:SRJ524315 TBF524313:TBF524315 TLB524313:TLB524315 TUX524313:TUX524315 UET524313:UET524315 UOP524313:UOP524315 UYL524313:UYL524315 VIH524313:VIH524315 VSD524313:VSD524315 WBZ524313:WBZ524315 WLV524313:WLV524315 WVR524313:WVR524315 J589849:J589851 JF589849:JF589851 TB589849:TB589851 ACX589849:ACX589851 AMT589849:AMT589851 AWP589849:AWP589851 BGL589849:BGL589851 BQH589849:BQH589851 CAD589849:CAD589851 CJZ589849:CJZ589851 CTV589849:CTV589851 DDR589849:DDR589851 DNN589849:DNN589851 DXJ589849:DXJ589851 EHF589849:EHF589851 ERB589849:ERB589851 FAX589849:FAX589851 FKT589849:FKT589851 FUP589849:FUP589851 GEL589849:GEL589851 GOH589849:GOH589851 GYD589849:GYD589851 HHZ589849:HHZ589851 HRV589849:HRV589851 IBR589849:IBR589851 ILN589849:ILN589851 IVJ589849:IVJ589851 JFF589849:JFF589851 JPB589849:JPB589851 JYX589849:JYX589851 KIT589849:KIT589851 KSP589849:KSP589851 LCL589849:LCL589851 LMH589849:LMH589851 LWD589849:LWD589851 MFZ589849:MFZ589851 MPV589849:MPV589851 MZR589849:MZR589851 NJN589849:NJN589851 NTJ589849:NTJ589851 ODF589849:ODF589851 ONB589849:ONB589851 OWX589849:OWX589851 PGT589849:PGT589851 PQP589849:PQP589851 QAL589849:QAL589851 QKH589849:QKH589851 QUD589849:QUD589851 RDZ589849:RDZ589851 RNV589849:RNV589851 RXR589849:RXR589851 SHN589849:SHN589851 SRJ589849:SRJ589851 TBF589849:TBF589851 TLB589849:TLB589851 TUX589849:TUX589851 UET589849:UET589851 UOP589849:UOP589851 UYL589849:UYL589851 VIH589849:VIH589851 VSD589849:VSD589851 WBZ589849:WBZ589851 WLV589849:WLV589851 WVR589849:WVR589851 J655385:J655387 JF655385:JF655387 TB655385:TB655387 ACX655385:ACX655387 AMT655385:AMT655387 AWP655385:AWP655387 BGL655385:BGL655387 BQH655385:BQH655387 CAD655385:CAD655387 CJZ655385:CJZ655387 CTV655385:CTV655387 DDR655385:DDR655387 DNN655385:DNN655387 DXJ655385:DXJ655387 EHF655385:EHF655387 ERB655385:ERB655387 FAX655385:FAX655387 FKT655385:FKT655387 FUP655385:FUP655387 GEL655385:GEL655387 GOH655385:GOH655387 GYD655385:GYD655387 HHZ655385:HHZ655387 HRV655385:HRV655387 IBR655385:IBR655387 ILN655385:ILN655387 IVJ655385:IVJ655387 JFF655385:JFF655387 JPB655385:JPB655387 JYX655385:JYX655387 KIT655385:KIT655387 KSP655385:KSP655387 LCL655385:LCL655387 LMH655385:LMH655387 LWD655385:LWD655387 MFZ655385:MFZ655387 MPV655385:MPV655387 MZR655385:MZR655387 NJN655385:NJN655387 NTJ655385:NTJ655387 ODF655385:ODF655387 ONB655385:ONB655387 OWX655385:OWX655387 PGT655385:PGT655387 PQP655385:PQP655387 QAL655385:QAL655387 QKH655385:QKH655387 QUD655385:QUD655387 RDZ655385:RDZ655387 RNV655385:RNV655387 RXR655385:RXR655387 SHN655385:SHN655387 SRJ655385:SRJ655387 TBF655385:TBF655387 TLB655385:TLB655387 TUX655385:TUX655387 UET655385:UET655387 UOP655385:UOP655387 UYL655385:UYL655387 VIH655385:VIH655387 VSD655385:VSD655387 WBZ655385:WBZ655387 WLV655385:WLV655387 WVR655385:WVR655387 J720921:J720923 JF720921:JF720923 TB720921:TB720923 ACX720921:ACX720923 AMT720921:AMT720923 AWP720921:AWP720923 BGL720921:BGL720923 BQH720921:BQH720923 CAD720921:CAD720923 CJZ720921:CJZ720923 CTV720921:CTV720923 DDR720921:DDR720923 DNN720921:DNN720923 DXJ720921:DXJ720923 EHF720921:EHF720923 ERB720921:ERB720923 FAX720921:FAX720923 FKT720921:FKT720923 FUP720921:FUP720923 GEL720921:GEL720923 GOH720921:GOH720923 GYD720921:GYD720923 HHZ720921:HHZ720923 HRV720921:HRV720923 IBR720921:IBR720923 ILN720921:ILN720923 IVJ720921:IVJ720923 JFF720921:JFF720923 JPB720921:JPB720923 JYX720921:JYX720923 KIT720921:KIT720923 KSP720921:KSP720923 LCL720921:LCL720923 LMH720921:LMH720923 LWD720921:LWD720923 MFZ720921:MFZ720923 MPV720921:MPV720923 MZR720921:MZR720923 NJN720921:NJN720923 NTJ720921:NTJ720923 ODF720921:ODF720923 ONB720921:ONB720923 OWX720921:OWX720923 PGT720921:PGT720923 PQP720921:PQP720923 QAL720921:QAL720923 QKH720921:QKH720923 QUD720921:QUD720923 RDZ720921:RDZ720923 RNV720921:RNV720923 RXR720921:RXR720923 SHN720921:SHN720923 SRJ720921:SRJ720923 TBF720921:TBF720923 TLB720921:TLB720923 TUX720921:TUX720923 UET720921:UET720923 UOP720921:UOP720923 UYL720921:UYL720923 VIH720921:VIH720923 VSD720921:VSD720923 WBZ720921:WBZ720923 WLV720921:WLV720923 WVR720921:WVR720923 J786457:J786459 JF786457:JF786459 TB786457:TB786459 ACX786457:ACX786459 AMT786457:AMT786459 AWP786457:AWP786459 BGL786457:BGL786459 BQH786457:BQH786459 CAD786457:CAD786459 CJZ786457:CJZ786459 CTV786457:CTV786459 DDR786457:DDR786459 DNN786457:DNN786459 DXJ786457:DXJ786459 EHF786457:EHF786459 ERB786457:ERB786459 FAX786457:FAX786459 FKT786457:FKT786459 FUP786457:FUP786459 GEL786457:GEL786459 GOH786457:GOH786459 GYD786457:GYD786459 HHZ786457:HHZ786459 HRV786457:HRV786459 IBR786457:IBR786459 ILN786457:ILN786459 IVJ786457:IVJ786459 JFF786457:JFF786459 JPB786457:JPB786459 JYX786457:JYX786459 KIT786457:KIT786459 KSP786457:KSP786459 LCL786457:LCL786459 LMH786457:LMH786459 LWD786457:LWD786459 MFZ786457:MFZ786459 MPV786457:MPV786459 MZR786457:MZR786459 NJN786457:NJN786459 NTJ786457:NTJ786459 ODF786457:ODF786459 ONB786457:ONB786459 OWX786457:OWX786459 PGT786457:PGT786459 PQP786457:PQP786459 QAL786457:QAL786459 QKH786457:QKH786459 QUD786457:QUD786459 RDZ786457:RDZ786459 RNV786457:RNV786459 RXR786457:RXR786459 SHN786457:SHN786459 SRJ786457:SRJ786459 TBF786457:TBF786459 TLB786457:TLB786459 TUX786457:TUX786459 UET786457:UET786459 UOP786457:UOP786459 UYL786457:UYL786459 VIH786457:VIH786459 VSD786457:VSD786459 WBZ786457:WBZ786459 WLV786457:WLV786459 WVR786457:WVR786459 J851993:J851995 JF851993:JF851995 TB851993:TB851995 ACX851993:ACX851995 AMT851993:AMT851995 AWP851993:AWP851995 BGL851993:BGL851995 BQH851993:BQH851995 CAD851993:CAD851995 CJZ851993:CJZ851995 CTV851993:CTV851995 DDR851993:DDR851995 DNN851993:DNN851995 DXJ851993:DXJ851995 EHF851993:EHF851995 ERB851993:ERB851995 FAX851993:FAX851995 FKT851993:FKT851995 FUP851993:FUP851995 GEL851993:GEL851995 GOH851993:GOH851995 GYD851993:GYD851995 HHZ851993:HHZ851995 HRV851993:HRV851995 IBR851993:IBR851995 ILN851993:ILN851995 IVJ851993:IVJ851995 JFF851993:JFF851995 JPB851993:JPB851995 JYX851993:JYX851995 KIT851993:KIT851995 KSP851993:KSP851995 LCL851993:LCL851995 LMH851993:LMH851995 LWD851993:LWD851995 MFZ851993:MFZ851995 MPV851993:MPV851995 MZR851993:MZR851995 NJN851993:NJN851995 NTJ851993:NTJ851995 ODF851993:ODF851995 ONB851993:ONB851995 OWX851993:OWX851995 PGT851993:PGT851995 PQP851993:PQP851995 QAL851993:QAL851995 QKH851993:QKH851995 QUD851993:QUD851995 RDZ851993:RDZ851995 RNV851993:RNV851995 RXR851993:RXR851995 SHN851993:SHN851995 SRJ851993:SRJ851995 TBF851993:TBF851995 TLB851993:TLB851995 TUX851993:TUX851995 UET851993:UET851995 UOP851993:UOP851995 UYL851993:UYL851995 VIH851993:VIH851995 VSD851993:VSD851995 WBZ851993:WBZ851995 WLV851993:WLV851995 WVR851993:WVR851995 J917529:J917531 JF917529:JF917531 TB917529:TB917531 ACX917529:ACX917531 AMT917529:AMT917531 AWP917529:AWP917531 BGL917529:BGL917531 BQH917529:BQH917531 CAD917529:CAD917531 CJZ917529:CJZ917531 CTV917529:CTV917531 DDR917529:DDR917531 DNN917529:DNN917531 DXJ917529:DXJ917531 EHF917529:EHF917531 ERB917529:ERB917531 FAX917529:FAX917531 FKT917529:FKT917531 FUP917529:FUP917531 GEL917529:GEL917531 GOH917529:GOH917531 GYD917529:GYD917531 HHZ917529:HHZ917531 HRV917529:HRV917531 IBR917529:IBR917531 ILN917529:ILN917531 IVJ917529:IVJ917531 JFF917529:JFF917531 JPB917529:JPB917531 JYX917529:JYX917531 KIT917529:KIT917531 KSP917529:KSP917531 LCL917529:LCL917531 LMH917529:LMH917531 LWD917529:LWD917531 MFZ917529:MFZ917531 MPV917529:MPV917531 MZR917529:MZR917531 NJN917529:NJN917531 NTJ917529:NTJ917531 ODF917529:ODF917531 ONB917529:ONB917531 OWX917529:OWX917531 PGT917529:PGT917531 PQP917529:PQP917531 QAL917529:QAL917531 QKH917529:QKH917531 QUD917529:QUD917531 RDZ917529:RDZ917531 RNV917529:RNV917531 RXR917529:RXR917531 SHN917529:SHN917531 SRJ917529:SRJ917531 TBF917529:TBF917531 TLB917529:TLB917531 TUX917529:TUX917531 UET917529:UET917531 UOP917529:UOP917531 UYL917529:UYL917531 VIH917529:VIH917531 VSD917529:VSD917531 WBZ917529:WBZ917531 WLV917529:WLV917531 WVR917529:WVR917531 J983065:J983067 JF983065:JF983067 TB983065:TB983067 ACX983065:ACX983067 AMT983065:AMT983067 AWP983065:AWP983067 BGL983065:BGL983067 BQH983065:BQH983067 CAD983065:CAD983067 CJZ983065:CJZ983067 CTV983065:CTV983067 DDR983065:DDR983067 DNN983065:DNN983067 DXJ983065:DXJ983067 EHF983065:EHF983067 ERB983065:ERB983067 FAX983065:FAX983067 FKT983065:FKT983067 FUP983065:FUP983067 GEL983065:GEL983067 GOH983065:GOH983067 GYD983065:GYD983067 HHZ983065:HHZ983067 HRV983065:HRV983067 IBR983065:IBR983067 ILN983065:ILN983067 IVJ983065:IVJ983067 JFF983065:JFF983067 JPB983065:JPB983067 JYX983065:JYX983067 KIT983065:KIT983067 KSP983065:KSP983067 LCL983065:LCL983067 LMH983065:LMH983067 LWD983065:LWD983067 MFZ983065:MFZ983067 MPV983065:MPV983067 MZR983065:MZR983067 NJN983065:NJN983067 NTJ983065:NTJ983067 ODF983065:ODF983067 ONB983065:ONB983067 OWX983065:OWX983067 PGT983065:PGT983067 PQP983065:PQP983067 QAL983065:QAL983067 QKH983065:QKH983067 QUD983065:QUD983067 RDZ983065:RDZ983067 RNV983065:RNV983067 RXR983065:RXR983067 SHN983065:SHN983067 SRJ983065:SRJ983067 TBF983065:TBF983067 TLB983065:TLB983067 TUX983065:TUX983067 UET983065:UET983067 UOP983065:UOP983067 UYL983065:UYL983067 VIH983065:VIH983067 VSD983065:VSD983067 WBZ983065:WBZ983067 WLV983065:WLV983067 WVR983065:WVR983067 D27:D29 IZ27:IZ29 SV27:SV29 ACR27:ACR29 AMN27:AMN29 AWJ27:AWJ29 BGF27:BGF29 BQB27:BQB29 BZX27:BZX29 CJT27:CJT29 CTP27:CTP29 DDL27:DDL29 DNH27:DNH29 DXD27:DXD29 EGZ27:EGZ29 EQV27:EQV29 FAR27:FAR29 FKN27:FKN29 FUJ27:FUJ29 GEF27:GEF29 GOB27:GOB29 GXX27:GXX29 HHT27:HHT29 HRP27:HRP29 IBL27:IBL29 ILH27:ILH29 IVD27:IVD29 JEZ27:JEZ29 JOV27:JOV29 JYR27:JYR29 KIN27:KIN29 KSJ27:KSJ29 LCF27:LCF29 LMB27:LMB29 LVX27:LVX29 MFT27:MFT29 MPP27:MPP29 MZL27:MZL29 NJH27:NJH29 NTD27:NTD29 OCZ27:OCZ29 OMV27:OMV29 OWR27:OWR29 PGN27:PGN29 PQJ27:PQJ29 QAF27:QAF29 QKB27:QKB29 QTX27:QTX29 RDT27:RDT29 RNP27:RNP29 RXL27:RXL29 SHH27:SHH29 SRD27:SRD29 TAZ27:TAZ29 TKV27:TKV29 TUR27:TUR29 UEN27:UEN29 UOJ27:UOJ29 UYF27:UYF29 VIB27:VIB29 VRX27:VRX29 WBT27:WBT29 WLP27:WLP29 WVL27:WVL29 D65561:D65563 IZ65561:IZ65563 SV65561:SV65563 ACR65561:ACR65563 AMN65561:AMN65563 AWJ65561:AWJ65563 BGF65561:BGF65563 BQB65561:BQB65563 BZX65561:BZX65563 CJT65561:CJT65563 CTP65561:CTP65563 DDL65561:DDL65563 DNH65561:DNH65563 DXD65561:DXD65563 EGZ65561:EGZ65563 EQV65561:EQV65563 FAR65561:FAR65563 FKN65561:FKN65563 FUJ65561:FUJ65563 GEF65561:GEF65563 GOB65561:GOB65563 GXX65561:GXX65563 HHT65561:HHT65563 HRP65561:HRP65563 IBL65561:IBL65563 ILH65561:ILH65563 IVD65561:IVD65563 JEZ65561:JEZ65563 JOV65561:JOV65563 JYR65561:JYR65563 KIN65561:KIN65563 KSJ65561:KSJ65563 LCF65561:LCF65563 LMB65561:LMB65563 LVX65561:LVX65563 MFT65561:MFT65563 MPP65561:MPP65563 MZL65561:MZL65563 NJH65561:NJH65563 NTD65561:NTD65563 OCZ65561:OCZ65563 OMV65561:OMV65563 OWR65561:OWR65563 PGN65561:PGN65563 PQJ65561:PQJ65563 QAF65561:QAF65563 QKB65561:QKB65563 QTX65561:QTX65563 RDT65561:RDT65563 RNP65561:RNP65563 RXL65561:RXL65563 SHH65561:SHH65563 SRD65561:SRD65563 TAZ65561:TAZ65563 TKV65561:TKV65563 TUR65561:TUR65563 UEN65561:UEN65563 UOJ65561:UOJ65563 UYF65561:UYF65563 VIB65561:VIB65563 VRX65561:VRX65563 WBT65561:WBT65563 WLP65561:WLP65563 WVL65561:WVL65563 D131097:D131099 IZ131097:IZ131099 SV131097:SV131099 ACR131097:ACR131099 AMN131097:AMN131099 AWJ131097:AWJ131099 BGF131097:BGF131099 BQB131097:BQB131099 BZX131097:BZX131099 CJT131097:CJT131099 CTP131097:CTP131099 DDL131097:DDL131099 DNH131097:DNH131099 DXD131097:DXD131099 EGZ131097:EGZ131099 EQV131097:EQV131099 FAR131097:FAR131099 FKN131097:FKN131099 FUJ131097:FUJ131099 GEF131097:GEF131099 GOB131097:GOB131099 GXX131097:GXX131099 HHT131097:HHT131099 HRP131097:HRP131099 IBL131097:IBL131099 ILH131097:ILH131099 IVD131097:IVD131099 JEZ131097:JEZ131099 JOV131097:JOV131099 JYR131097:JYR131099 KIN131097:KIN131099 KSJ131097:KSJ131099 LCF131097:LCF131099 LMB131097:LMB131099 LVX131097:LVX131099 MFT131097:MFT131099 MPP131097:MPP131099 MZL131097:MZL131099 NJH131097:NJH131099 NTD131097:NTD131099 OCZ131097:OCZ131099 OMV131097:OMV131099 OWR131097:OWR131099 PGN131097:PGN131099 PQJ131097:PQJ131099 QAF131097:QAF131099 QKB131097:QKB131099 QTX131097:QTX131099 RDT131097:RDT131099 RNP131097:RNP131099 RXL131097:RXL131099 SHH131097:SHH131099 SRD131097:SRD131099 TAZ131097:TAZ131099 TKV131097:TKV131099 TUR131097:TUR131099 UEN131097:UEN131099 UOJ131097:UOJ131099 UYF131097:UYF131099 VIB131097:VIB131099 VRX131097:VRX131099 WBT131097:WBT131099 WLP131097:WLP131099 WVL131097:WVL131099 D196633:D196635 IZ196633:IZ196635 SV196633:SV196635 ACR196633:ACR196635 AMN196633:AMN196635 AWJ196633:AWJ196635 BGF196633:BGF196635 BQB196633:BQB196635 BZX196633:BZX196635 CJT196633:CJT196635 CTP196633:CTP196635 DDL196633:DDL196635 DNH196633:DNH196635 DXD196633:DXD196635 EGZ196633:EGZ196635 EQV196633:EQV196635 FAR196633:FAR196635 FKN196633:FKN196635 FUJ196633:FUJ196635 GEF196633:GEF196635 GOB196633:GOB196635 GXX196633:GXX196635 HHT196633:HHT196635 HRP196633:HRP196635 IBL196633:IBL196635 ILH196633:ILH196635 IVD196633:IVD196635 JEZ196633:JEZ196635 JOV196633:JOV196635 JYR196633:JYR196635 KIN196633:KIN196635 KSJ196633:KSJ196635 LCF196633:LCF196635 LMB196633:LMB196635 LVX196633:LVX196635 MFT196633:MFT196635 MPP196633:MPP196635 MZL196633:MZL196635 NJH196633:NJH196635 NTD196633:NTD196635 OCZ196633:OCZ196635 OMV196633:OMV196635 OWR196633:OWR196635 PGN196633:PGN196635 PQJ196633:PQJ196635 QAF196633:QAF196635 QKB196633:QKB196635 QTX196633:QTX196635 RDT196633:RDT196635 RNP196633:RNP196635 RXL196633:RXL196635 SHH196633:SHH196635 SRD196633:SRD196635 TAZ196633:TAZ196635 TKV196633:TKV196635 TUR196633:TUR196635 UEN196633:UEN196635 UOJ196633:UOJ196635 UYF196633:UYF196635 VIB196633:VIB196635 VRX196633:VRX196635 WBT196633:WBT196635 WLP196633:WLP196635 WVL196633:WVL196635 D262169:D262171 IZ262169:IZ262171 SV262169:SV262171 ACR262169:ACR262171 AMN262169:AMN262171 AWJ262169:AWJ262171 BGF262169:BGF262171 BQB262169:BQB262171 BZX262169:BZX262171 CJT262169:CJT262171 CTP262169:CTP262171 DDL262169:DDL262171 DNH262169:DNH262171 DXD262169:DXD262171 EGZ262169:EGZ262171 EQV262169:EQV262171 FAR262169:FAR262171 FKN262169:FKN262171 FUJ262169:FUJ262171 GEF262169:GEF262171 GOB262169:GOB262171 GXX262169:GXX262171 HHT262169:HHT262171 HRP262169:HRP262171 IBL262169:IBL262171 ILH262169:ILH262171 IVD262169:IVD262171 JEZ262169:JEZ262171 JOV262169:JOV262171 JYR262169:JYR262171 KIN262169:KIN262171 KSJ262169:KSJ262171 LCF262169:LCF262171 LMB262169:LMB262171 LVX262169:LVX262171 MFT262169:MFT262171 MPP262169:MPP262171 MZL262169:MZL262171 NJH262169:NJH262171 NTD262169:NTD262171 OCZ262169:OCZ262171 OMV262169:OMV262171 OWR262169:OWR262171 PGN262169:PGN262171 PQJ262169:PQJ262171 QAF262169:QAF262171 QKB262169:QKB262171 QTX262169:QTX262171 RDT262169:RDT262171 RNP262169:RNP262171 RXL262169:RXL262171 SHH262169:SHH262171 SRD262169:SRD262171 TAZ262169:TAZ262171 TKV262169:TKV262171 TUR262169:TUR262171 UEN262169:UEN262171 UOJ262169:UOJ262171 UYF262169:UYF262171 VIB262169:VIB262171 VRX262169:VRX262171 WBT262169:WBT262171 WLP262169:WLP262171 WVL262169:WVL262171 D327705:D327707 IZ327705:IZ327707 SV327705:SV327707 ACR327705:ACR327707 AMN327705:AMN327707 AWJ327705:AWJ327707 BGF327705:BGF327707 BQB327705:BQB327707 BZX327705:BZX327707 CJT327705:CJT327707 CTP327705:CTP327707 DDL327705:DDL327707 DNH327705:DNH327707 DXD327705:DXD327707 EGZ327705:EGZ327707 EQV327705:EQV327707 FAR327705:FAR327707 FKN327705:FKN327707 FUJ327705:FUJ327707 GEF327705:GEF327707 GOB327705:GOB327707 GXX327705:GXX327707 HHT327705:HHT327707 HRP327705:HRP327707 IBL327705:IBL327707 ILH327705:ILH327707 IVD327705:IVD327707 JEZ327705:JEZ327707 JOV327705:JOV327707 JYR327705:JYR327707 KIN327705:KIN327707 KSJ327705:KSJ327707 LCF327705:LCF327707 LMB327705:LMB327707 LVX327705:LVX327707 MFT327705:MFT327707 MPP327705:MPP327707 MZL327705:MZL327707 NJH327705:NJH327707 NTD327705:NTD327707 OCZ327705:OCZ327707 OMV327705:OMV327707 OWR327705:OWR327707 PGN327705:PGN327707 PQJ327705:PQJ327707 QAF327705:QAF327707 QKB327705:QKB327707 QTX327705:QTX327707 RDT327705:RDT327707 RNP327705:RNP327707 RXL327705:RXL327707 SHH327705:SHH327707 SRD327705:SRD327707 TAZ327705:TAZ327707 TKV327705:TKV327707 TUR327705:TUR327707 UEN327705:UEN327707 UOJ327705:UOJ327707 UYF327705:UYF327707 VIB327705:VIB327707 VRX327705:VRX327707 WBT327705:WBT327707 WLP327705:WLP327707 WVL327705:WVL327707 D393241:D393243 IZ393241:IZ393243 SV393241:SV393243 ACR393241:ACR393243 AMN393241:AMN393243 AWJ393241:AWJ393243 BGF393241:BGF393243 BQB393241:BQB393243 BZX393241:BZX393243 CJT393241:CJT393243 CTP393241:CTP393243 DDL393241:DDL393243 DNH393241:DNH393243 DXD393241:DXD393243 EGZ393241:EGZ393243 EQV393241:EQV393243 FAR393241:FAR393243 FKN393241:FKN393243 FUJ393241:FUJ393243 GEF393241:GEF393243 GOB393241:GOB393243 GXX393241:GXX393243 HHT393241:HHT393243 HRP393241:HRP393243 IBL393241:IBL393243 ILH393241:ILH393243 IVD393241:IVD393243 JEZ393241:JEZ393243 JOV393241:JOV393243 JYR393241:JYR393243 KIN393241:KIN393243 KSJ393241:KSJ393243 LCF393241:LCF393243 LMB393241:LMB393243 LVX393241:LVX393243 MFT393241:MFT393243 MPP393241:MPP393243 MZL393241:MZL393243 NJH393241:NJH393243 NTD393241:NTD393243 OCZ393241:OCZ393243 OMV393241:OMV393243 OWR393241:OWR393243 PGN393241:PGN393243 PQJ393241:PQJ393243 QAF393241:QAF393243 QKB393241:QKB393243 QTX393241:QTX393243 RDT393241:RDT393243 RNP393241:RNP393243 RXL393241:RXL393243 SHH393241:SHH393243 SRD393241:SRD393243 TAZ393241:TAZ393243 TKV393241:TKV393243 TUR393241:TUR393243 UEN393241:UEN393243 UOJ393241:UOJ393243 UYF393241:UYF393243 VIB393241:VIB393243 VRX393241:VRX393243 WBT393241:WBT393243 WLP393241:WLP393243 WVL393241:WVL393243 D458777:D458779 IZ458777:IZ458779 SV458777:SV458779 ACR458777:ACR458779 AMN458777:AMN458779 AWJ458777:AWJ458779 BGF458777:BGF458779 BQB458777:BQB458779 BZX458777:BZX458779 CJT458777:CJT458779 CTP458777:CTP458779 DDL458777:DDL458779 DNH458777:DNH458779 DXD458777:DXD458779 EGZ458777:EGZ458779 EQV458777:EQV458779 FAR458777:FAR458779 FKN458777:FKN458779 FUJ458777:FUJ458779 GEF458777:GEF458779 GOB458777:GOB458779 GXX458777:GXX458779 HHT458777:HHT458779 HRP458777:HRP458779 IBL458777:IBL458779 ILH458777:ILH458779 IVD458777:IVD458779 JEZ458777:JEZ458779 JOV458777:JOV458779 JYR458777:JYR458779 KIN458777:KIN458779 KSJ458777:KSJ458779 LCF458777:LCF458779 LMB458777:LMB458779 LVX458777:LVX458779 MFT458777:MFT458779 MPP458777:MPP458779 MZL458777:MZL458779 NJH458777:NJH458779 NTD458777:NTD458779 OCZ458777:OCZ458779 OMV458777:OMV458779 OWR458777:OWR458779 PGN458777:PGN458779 PQJ458777:PQJ458779 QAF458777:QAF458779 QKB458777:QKB458779 QTX458777:QTX458779 RDT458777:RDT458779 RNP458777:RNP458779 RXL458777:RXL458779 SHH458777:SHH458779 SRD458777:SRD458779 TAZ458777:TAZ458779 TKV458777:TKV458779 TUR458777:TUR458779 UEN458777:UEN458779 UOJ458777:UOJ458779 UYF458777:UYF458779 VIB458777:VIB458779 VRX458777:VRX458779 WBT458777:WBT458779 WLP458777:WLP458779 WVL458777:WVL458779 D524313:D524315 IZ524313:IZ524315 SV524313:SV524315 ACR524313:ACR524315 AMN524313:AMN524315 AWJ524313:AWJ524315 BGF524313:BGF524315 BQB524313:BQB524315 BZX524313:BZX524315 CJT524313:CJT524315 CTP524313:CTP524315 DDL524313:DDL524315 DNH524313:DNH524315 DXD524313:DXD524315 EGZ524313:EGZ524315 EQV524313:EQV524315 FAR524313:FAR524315 FKN524313:FKN524315 FUJ524313:FUJ524315 GEF524313:GEF524315 GOB524313:GOB524315 GXX524313:GXX524315 HHT524313:HHT524315 HRP524313:HRP524315 IBL524313:IBL524315 ILH524313:ILH524315 IVD524313:IVD524315 JEZ524313:JEZ524315 JOV524313:JOV524315 JYR524313:JYR524315 KIN524313:KIN524315 KSJ524313:KSJ524315 LCF524313:LCF524315 LMB524313:LMB524315 LVX524313:LVX524315 MFT524313:MFT524315 MPP524313:MPP524315 MZL524313:MZL524315 NJH524313:NJH524315 NTD524313:NTD524315 OCZ524313:OCZ524315 OMV524313:OMV524315 OWR524313:OWR524315 PGN524313:PGN524315 PQJ524313:PQJ524315 QAF524313:QAF524315 QKB524313:QKB524315 QTX524313:QTX524315 RDT524313:RDT524315 RNP524313:RNP524315 RXL524313:RXL524315 SHH524313:SHH524315 SRD524313:SRD524315 TAZ524313:TAZ524315 TKV524313:TKV524315 TUR524313:TUR524315 UEN524313:UEN524315 UOJ524313:UOJ524315 UYF524313:UYF524315 VIB524313:VIB524315 VRX524313:VRX524315 WBT524313:WBT524315 WLP524313:WLP524315 WVL524313:WVL524315 D589849:D589851 IZ589849:IZ589851 SV589849:SV589851 ACR589849:ACR589851 AMN589849:AMN589851 AWJ589849:AWJ589851 BGF589849:BGF589851 BQB589849:BQB589851 BZX589849:BZX589851 CJT589849:CJT589851 CTP589849:CTP589851 DDL589849:DDL589851 DNH589849:DNH589851 DXD589849:DXD589851 EGZ589849:EGZ589851 EQV589849:EQV589851 FAR589849:FAR589851 FKN589849:FKN589851 FUJ589849:FUJ589851 GEF589849:GEF589851 GOB589849:GOB589851 GXX589849:GXX589851 HHT589849:HHT589851 HRP589849:HRP589851 IBL589849:IBL589851 ILH589849:ILH589851 IVD589849:IVD589851 JEZ589849:JEZ589851 JOV589849:JOV589851 JYR589849:JYR589851 KIN589849:KIN589851 KSJ589849:KSJ589851 LCF589849:LCF589851 LMB589849:LMB589851 LVX589849:LVX589851 MFT589849:MFT589851 MPP589849:MPP589851 MZL589849:MZL589851 NJH589849:NJH589851 NTD589849:NTD589851 OCZ589849:OCZ589851 OMV589849:OMV589851 OWR589849:OWR589851 PGN589849:PGN589851 PQJ589849:PQJ589851 QAF589849:QAF589851 QKB589849:QKB589851 QTX589849:QTX589851 RDT589849:RDT589851 RNP589849:RNP589851 RXL589849:RXL589851 SHH589849:SHH589851 SRD589849:SRD589851 TAZ589849:TAZ589851 TKV589849:TKV589851 TUR589849:TUR589851 UEN589849:UEN589851 UOJ589849:UOJ589851 UYF589849:UYF589851 VIB589849:VIB589851 VRX589849:VRX589851 WBT589849:WBT589851 WLP589849:WLP589851 WVL589849:WVL589851 D655385:D655387 IZ655385:IZ655387 SV655385:SV655387 ACR655385:ACR655387 AMN655385:AMN655387 AWJ655385:AWJ655387 BGF655385:BGF655387 BQB655385:BQB655387 BZX655385:BZX655387 CJT655385:CJT655387 CTP655385:CTP655387 DDL655385:DDL655387 DNH655385:DNH655387 DXD655385:DXD655387 EGZ655385:EGZ655387 EQV655385:EQV655387 FAR655385:FAR655387 FKN655385:FKN655387 FUJ655385:FUJ655387 GEF655385:GEF655387 GOB655385:GOB655387 GXX655385:GXX655387 HHT655385:HHT655387 HRP655385:HRP655387 IBL655385:IBL655387 ILH655385:ILH655387 IVD655385:IVD655387 JEZ655385:JEZ655387 JOV655385:JOV655387 JYR655385:JYR655387 KIN655385:KIN655387 KSJ655385:KSJ655387 LCF655385:LCF655387 LMB655385:LMB655387 LVX655385:LVX655387 MFT655385:MFT655387 MPP655385:MPP655387 MZL655385:MZL655387 NJH655385:NJH655387 NTD655385:NTD655387 OCZ655385:OCZ655387 OMV655385:OMV655387 OWR655385:OWR655387 PGN655385:PGN655387 PQJ655385:PQJ655387 QAF655385:QAF655387 QKB655385:QKB655387 QTX655385:QTX655387 RDT655385:RDT655387 RNP655385:RNP655387 RXL655385:RXL655387 SHH655385:SHH655387 SRD655385:SRD655387 TAZ655385:TAZ655387 TKV655385:TKV655387 TUR655385:TUR655387 UEN655385:UEN655387 UOJ655385:UOJ655387 UYF655385:UYF655387 VIB655385:VIB655387 VRX655385:VRX655387 WBT655385:WBT655387 WLP655385:WLP655387 WVL655385:WVL655387 D720921:D720923 IZ720921:IZ720923 SV720921:SV720923 ACR720921:ACR720923 AMN720921:AMN720923 AWJ720921:AWJ720923 BGF720921:BGF720923 BQB720921:BQB720923 BZX720921:BZX720923 CJT720921:CJT720923 CTP720921:CTP720923 DDL720921:DDL720923 DNH720921:DNH720923 DXD720921:DXD720923 EGZ720921:EGZ720923 EQV720921:EQV720923 FAR720921:FAR720923 FKN720921:FKN720923 FUJ720921:FUJ720923 GEF720921:GEF720923 GOB720921:GOB720923 GXX720921:GXX720923 HHT720921:HHT720923 HRP720921:HRP720923 IBL720921:IBL720923 ILH720921:ILH720923 IVD720921:IVD720923 JEZ720921:JEZ720923 JOV720921:JOV720923 JYR720921:JYR720923 KIN720921:KIN720923 KSJ720921:KSJ720923 LCF720921:LCF720923 LMB720921:LMB720923 LVX720921:LVX720923 MFT720921:MFT720923 MPP720921:MPP720923 MZL720921:MZL720923 NJH720921:NJH720923 NTD720921:NTD720923 OCZ720921:OCZ720923 OMV720921:OMV720923 OWR720921:OWR720923 PGN720921:PGN720923 PQJ720921:PQJ720923 QAF720921:QAF720923 QKB720921:QKB720923 QTX720921:QTX720923 RDT720921:RDT720923 RNP720921:RNP720923 RXL720921:RXL720923 SHH720921:SHH720923 SRD720921:SRD720923 TAZ720921:TAZ720923 TKV720921:TKV720923 TUR720921:TUR720923 UEN720921:UEN720923 UOJ720921:UOJ720923 UYF720921:UYF720923 VIB720921:VIB720923 VRX720921:VRX720923 WBT720921:WBT720923 WLP720921:WLP720923 WVL720921:WVL720923 D786457:D786459 IZ786457:IZ786459 SV786457:SV786459 ACR786457:ACR786459 AMN786457:AMN786459 AWJ786457:AWJ786459 BGF786457:BGF786459 BQB786457:BQB786459 BZX786457:BZX786459 CJT786457:CJT786459 CTP786457:CTP786459 DDL786457:DDL786459 DNH786457:DNH786459 DXD786457:DXD786459 EGZ786457:EGZ786459 EQV786457:EQV786459 FAR786457:FAR786459 FKN786457:FKN786459 FUJ786457:FUJ786459 GEF786457:GEF786459 GOB786457:GOB786459 GXX786457:GXX786459 HHT786457:HHT786459 HRP786457:HRP786459 IBL786457:IBL786459 ILH786457:ILH786459 IVD786457:IVD786459 JEZ786457:JEZ786459 JOV786457:JOV786459 JYR786457:JYR786459 KIN786457:KIN786459 KSJ786457:KSJ786459 LCF786457:LCF786459 LMB786457:LMB786459 LVX786457:LVX786459 MFT786457:MFT786459 MPP786457:MPP786459 MZL786457:MZL786459 NJH786457:NJH786459 NTD786457:NTD786459 OCZ786457:OCZ786459 OMV786457:OMV786459 OWR786457:OWR786459 PGN786457:PGN786459 PQJ786457:PQJ786459 QAF786457:QAF786459 QKB786457:QKB786459 QTX786457:QTX786459 RDT786457:RDT786459 RNP786457:RNP786459 RXL786457:RXL786459 SHH786457:SHH786459 SRD786457:SRD786459 TAZ786457:TAZ786459 TKV786457:TKV786459 TUR786457:TUR786459 UEN786457:UEN786459 UOJ786457:UOJ786459 UYF786457:UYF786459 VIB786457:VIB786459 VRX786457:VRX786459 WBT786457:WBT786459 WLP786457:WLP786459 WVL786457:WVL786459 D851993:D851995 IZ851993:IZ851995 SV851993:SV851995 ACR851993:ACR851995 AMN851993:AMN851995 AWJ851993:AWJ851995 BGF851993:BGF851995 BQB851993:BQB851995 BZX851993:BZX851995 CJT851993:CJT851995 CTP851993:CTP851995 DDL851993:DDL851995 DNH851993:DNH851995 DXD851993:DXD851995 EGZ851993:EGZ851995 EQV851993:EQV851995 FAR851993:FAR851995 FKN851993:FKN851995 FUJ851993:FUJ851995 GEF851993:GEF851995 GOB851993:GOB851995 GXX851993:GXX851995 HHT851993:HHT851995 HRP851993:HRP851995 IBL851993:IBL851995 ILH851993:ILH851995 IVD851993:IVD851995 JEZ851993:JEZ851995 JOV851993:JOV851995 JYR851993:JYR851995 KIN851993:KIN851995 KSJ851993:KSJ851995 LCF851993:LCF851995 LMB851993:LMB851995 LVX851993:LVX851995 MFT851993:MFT851995 MPP851993:MPP851995 MZL851993:MZL851995 NJH851993:NJH851995 NTD851993:NTD851995 OCZ851993:OCZ851995 OMV851993:OMV851995 OWR851993:OWR851995 PGN851993:PGN851995 PQJ851993:PQJ851995 QAF851993:QAF851995 QKB851993:QKB851995 QTX851993:QTX851995 RDT851993:RDT851995 RNP851993:RNP851995 RXL851993:RXL851995 SHH851993:SHH851995 SRD851993:SRD851995 TAZ851993:TAZ851995 TKV851993:TKV851995 TUR851993:TUR851995 UEN851993:UEN851995 UOJ851993:UOJ851995 UYF851993:UYF851995 VIB851993:VIB851995 VRX851993:VRX851995 WBT851993:WBT851995 WLP851993:WLP851995 WVL851993:WVL851995 D917529:D917531 IZ917529:IZ917531 SV917529:SV917531 ACR917529:ACR917531 AMN917529:AMN917531 AWJ917529:AWJ917531 BGF917529:BGF917531 BQB917529:BQB917531 BZX917529:BZX917531 CJT917529:CJT917531 CTP917529:CTP917531 DDL917529:DDL917531 DNH917529:DNH917531 DXD917529:DXD917531 EGZ917529:EGZ917531 EQV917529:EQV917531 FAR917529:FAR917531 FKN917529:FKN917531 FUJ917529:FUJ917531 GEF917529:GEF917531 GOB917529:GOB917531 GXX917529:GXX917531 HHT917529:HHT917531 HRP917529:HRP917531 IBL917529:IBL917531 ILH917529:ILH917531 IVD917529:IVD917531 JEZ917529:JEZ917531 JOV917529:JOV917531 JYR917529:JYR917531 KIN917529:KIN917531 KSJ917529:KSJ917531 LCF917529:LCF917531 LMB917529:LMB917531 LVX917529:LVX917531 MFT917529:MFT917531 MPP917529:MPP917531 MZL917529:MZL917531 NJH917529:NJH917531 NTD917529:NTD917531 OCZ917529:OCZ917531 OMV917529:OMV917531 OWR917529:OWR917531 PGN917529:PGN917531 PQJ917529:PQJ917531 QAF917529:QAF917531 QKB917529:QKB917531 QTX917529:QTX917531 RDT917529:RDT917531 RNP917529:RNP917531 RXL917529:RXL917531 SHH917529:SHH917531 SRD917529:SRD917531 TAZ917529:TAZ917531 TKV917529:TKV917531 TUR917529:TUR917531 UEN917529:UEN917531 UOJ917529:UOJ917531 UYF917529:UYF917531 VIB917529:VIB917531 VRX917529:VRX917531 WBT917529:WBT917531 WLP917529:WLP917531 WVL917529:WVL917531 D983065:D983067 IZ983065:IZ983067 SV983065:SV983067 ACR983065:ACR983067 AMN983065:AMN983067 AWJ983065:AWJ983067 BGF983065:BGF983067 BQB983065:BQB983067 BZX983065:BZX983067 CJT983065:CJT983067 CTP983065:CTP983067 DDL983065:DDL983067 DNH983065:DNH983067 DXD983065:DXD983067 EGZ983065:EGZ983067 EQV983065:EQV983067 FAR983065:FAR983067 FKN983065:FKN983067 FUJ983065:FUJ983067 GEF983065:GEF983067 GOB983065:GOB983067 GXX983065:GXX983067 HHT983065:HHT983067 HRP983065:HRP983067 IBL983065:IBL983067 ILH983065:ILH983067 IVD983065:IVD983067 JEZ983065:JEZ983067 JOV983065:JOV983067 JYR983065:JYR983067 KIN983065:KIN983067 KSJ983065:KSJ983067 LCF983065:LCF983067 LMB983065:LMB983067 LVX983065:LVX983067 MFT983065:MFT983067 MPP983065:MPP983067 MZL983065:MZL983067 NJH983065:NJH983067 NTD983065:NTD983067 OCZ983065:OCZ983067 OMV983065:OMV983067 OWR983065:OWR983067 PGN983065:PGN983067 PQJ983065:PQJ983067 QAF983065:QAF983067 QKB983065:QKB983067 QTX983065:QTX983067 RDT983065:RDT983067 RNP983065:RNP983067 RXL983065:RXL983067 SHH983065:SHH983067 SRD983065:SRD983067 TAZ983065:TAZ983067 TKV983065:TKV983067 TUR983065:TUR983067 UEN983065:UEN983067 UOJ983065:UOJ983067 UYF983065:UYF983067 VIB983065:VIB983067 VRX983065:VRX983067 WBT983065:WBT983067 WLP983065:WLP983067 WVL983065:WVL983067 F27:F29 JB27:JB29 SX27:SX29 ACT27:ACT29 AMP27:AMP29 AWL27:AWL29 BGH27:BGH29 BQD27:BQD29 BZZ27:BZZ29 CJV27:CJV29 CTR27:CTR29 DDN27:DDN29 DNJ27:DNJ29 DXF27:DXF29 EHB27:EHB29 EQX27:EQX29 FAT27:FAT29 FKP27:FKP29 FUL27:FUL29 GEH27:GEH29 GOD27:GOD29 GXZ27:GXZ29 HHV27:HHV29 HRR27:HRR29 IBN27:IBN29 ILJ27:ILJ29 IVF27:IVF29 JFB27:JFB29 JOX27:JOX29 JYT27:JYT29 KIP27:KIP29 KSL27:KSL29 LCH27:LCH29 LMD27:LMD29 LVZ27:LVZ29 MFV27:MFV29 MPR27:MPR29 MZN27:MZN29 NJJ27:NJJ29 NTF27:NTF29 ODB27:ODB29 OMX27:OMX29 OWT27:OWT29 PGP27:PGP29 PQL27:PQL29 QAH27:QAH29 QKD27:QKD29 QTZ27:QTZ29 RDV27:RDV29 RNR27:RNR29 RXN27:RXN29 SHJ27:SHJ29 SRF27:SRF29 TBB27:TBB29 TKX27:TKX29 TUT27:TUT29 UEP27:UEP29 UOL27:UOL29 UYH27:UYH29 VID27:VID29 VRZ27:VRZ29 WBV27:WBV29 WLR27:WLR29 WVN27:WVN29 F65561:F65563 JB65561:JB65563 SX65561:SX65563 ACT65561:ACT65563 AMP65561:AMP65563 AWL65561:AWL65563 BGH65561:BGH65563 BQD65561:BQD65563 BZZ65561:BZZ65563 CJV65561:CJV65563 CTR65561:CTR65563 DDN65561:DDN65563 DNJ65561:DNJ65563 DXF65561:DXF65563 EHB65561:EHB65563 EQX65561:EQX65563 FAT65561:FAT65563 FKP65561:FKP65563 FUL65561:FUL65563 GEH65561:GEH65563 GOD65561:GOD65563 GXZ65561:GXZ65563 HHV65561:HHV65563 HRR65561:HRR65563 IBN65561:IBN65563 ILJ65561:ILJ65563 IVF65561:IVF65563 JFB65561:JFB65563 JOX65561:JOX65563 JYT65561:JYT65563 KIP65561:KIP65563 KSL65561:KSL65563 LCH65561:LCH65563 LMD65561:LMD65563 LVZ65561:LVZ65563 MFV65561:MFV65563 MPR65561:MPR65563 MZN65561:MZN65563 NJJ65561:NJJ65563 NTF65561:NTF65563 ODB65561:ODB65563 OMX65561:OMX65563 OWT65561:OWT65563 PGP65561:PGP65563 PQL65561:PQL65563 QAH65561:QAH65563 QKD65561:QKD65563 QTZ65561:QTZ65563 RDV65561:RDV65563 RNR65561:RNR65563 RXN65561:RXN65563 SHJ65561:SHJ65563 SRF65561:SRF65563 TBB65561:TBB65563 TKX65561:TKX65563 TUT65561:TUT65563 UEP65561:UEP65563 UOL65561:UOL65563 UYH65561:UYH65563 VID65561:VID65563 VRZ65561:VRZ65563 WBV65561:WBV65563 WLR65561:WLR65563 WVN65561:WVN65563 F131097:F131099 JB131097:JB131099 SX131097:SX131099 ACT131097:ACT131099 AMP131097:AMP131099 AWL131097:AWL131099 BGH131097:BGH131099 BQD131097:BQD131099 BZZ131097:BZZ131099 CJV131097:CJV131099 CTR131097:CTR131099 DDN131097:DDN131099 DNJ131097:DNJ131099 DXF131097:DXF131099 EHB131097:EHB131099 EQX131097:EQX131099 FAT131097:FAT131099 FKP131097:FKP131099 FUL131097:FUL131099 GEH131097:GEH131099 GOD131097:GOD131099 GXZ131097:GXZ131099 HHV131097:HHV131099 HRR131097:HRR131099 IBN131097:IBN131099 ILJ131097:ILJ131099 IVF131097:IVF131099 JFB131097:JFB131099 JOX131097:JOX131099 JYT131097:JYT131099 KIP131097:KIP131099 KSL131097:KSL131099 LCH131097:LCH131099 LMD131097:LMD131099 LVZ131097:LVZ131099 MFV131097:MFV131099 MPR131097:MPR131099 MZN131097:MZN131099 NJJ131097:NJJ131099 NTF131097:NTF131099 ODB131097:ODB131099 OMX131097:OMX131099 OWT131097:OWT131099 PGP131097:PGP131099 PQL131097:PQL131099 QAH131097:QAH131099 QKD131097:QKD131099 QTZ131097:QTZ131099 RDV131097:RDV131099 RNR131097:RNR131099 RXN131097:RXN131099 SHJ131097:SHJ131099 SRF131097:SRF131099 TBB131097:TBB131099 TKX131097:TKX131099 TUT131097:TUT131099 UEP131097:UEP131099 UOL131097:UOL131099 UYH131097:UYH131099 VID131097:VID131099 VRZ131097:VRZ131099 WBV131097:WBV131099 WLR131097:WLR131099 WVN131097:WVN131099 F196633:F196635 JB196633:JB196635 SX196633:SX196635 ACT196633:ACT196635 AMP196633:AMP196635 AWL196633:AWL196635 BGH196633:BGH196635 BQD196633:BQD196635 BZZ196633:BZZ196635 CJV196633:CJV196635 CTR196633:CTR196635 DDN196633:DDN196635 DNJ196633:DNJ196635 DXF196633:DXF196635 EHB196633:EHB196635 EQX196633:EQX196635 FAT196633:FAT196635 FKP196633:FKP196635 FUL196633:FUL196635 GEH196633:GEH196635 GOD196633:GOD196635 GXZ196633:GXZ196635 HHV196633:HHV196635 HRR196633:HRR196635 IBN196633:IBN196635 ILJ196633:ILJ196635 IVF196633:IVF196635 JFB196633:JFB196635 JOX196633:JOX196635 JYT196633:JYT196635 KIP196633:KIP196635 KSL196633:KSL196635 LCH196633:LCH196635 LMD196633:LMD196635 LVZ196633:LVZ196635 MFV196633:MFV196635 MPR196633:MPR196635 MZN196633:MZN196635 NJJ196633:NJJ196635 NTF196633:NTF196635 ODB196633:ODB196635 OMX196633:OMX196635 OWT196633:OWT196635 PGP196633:PGP196635 PQL196633:PQL196635 QAH196633:QAH196635 QKD196633:QKD196635 QTZ196633:QTZ196635 RDV196633:RDV196635 RNR196633:RNR196635 RXN196633:RXN196635 SHJ196633:SHJ196635 SRF196633:SRF196635 TBB196633:TBB196635 TKX196633:TKX196635 TUT196633:TUT196635 UEP196633:UEP196635 UOL196633:UOL196635 UYH196633:UYH196635 VID196633:VID196635 VRZ196633:VRZ196635 WBV196633:WBV196635 WLR196633:WLR196635 WVN196633:WVN196635 F262169:F262171 JB262169:JB262171 SX262169:SX262171 ACT262169:ACT262171 AMP262169:AMP262171 AWL262169:AWL262171 BGH262169:BGH262171 BQD262169:BQD262171 BZZ262169:BZZ262171 CJV262169:CJV262171 CTR262169:CTR262171 DDN262169:DDN262171 DNJ262169:DNJ262171 DXF262169:DXF262171 EHB262169:EHB262171 EQX262169:EQX262171 FAT262169:FAT262171 FKP262169:FKP262171 FUL262169:FUL262171 GEH262169:GEH262171 GOD262169:GOD262171 GXZ262169:GXZ262171 HHV262169:HHV262171 HRR262169:HRR262171 IBN262169:IBN262171 ILJ262169:ILJ262171 IVF262169:IVF262171 JFB262169:JFB262171 JOX262169:JOX262171 JYT262169:JYT262171 KIP262169:KIP262171 KSL262169:KSL262171 LCH262169:LCH262171 LMD262169:LMD262171 LVZ262169:LVZ262171 MFV262169:MFV262171 MPR262169:MPR262171 MZN262169:MZN262171 NJJ262169:NJJ262171 NTF262169:NTF262171 ODB262169:ODB262171 OMX262169:OMX262171 OWT262169:OWT262171 PGP262169:PGP262171 PQL262169:PQL262171 QAH262169:QAH262171 QKD262169:QKD262171 QTZ262169:QTZ262171 RDV262169:RDV262171 RNR262169:RNR262171 RXN262169:RXN262171 SHJ262169:SHJ262171 SRF262169:SRF262171 TBB262169:TBB262171 TKX262169:TKX262171 TUT262169:TUT262171 UEP262169:UEP262171 UOL262169:UOL262171 UYH262169:UYH262171 VID262169:VID262171 VRZ262169:VRZ262171 WBV262169:WBV262171 WLR262169:WLR262171 WVN262169:WVN262171 F327705:F327707 JB327705:JB327707 SX327705:SX327707 ACT327705:ACT327707 AMP327705:AMP327707 AWL327705:AWL327707 BGH327705:BGH327707 BQD327705:BQD327707 BZZ327705:BZZ327707 CJV327705:CJV327707 CTR327705:CTR327707 DDN327705:DDN327707 DNJ327705:DNJ327707 DXF327705:DXF327707 EHB327705:EHB327707 EQX327705:EQX327707 FAT327705:FAT327707 FKP327705:FKP327707 FUL327705:FUL327707 GEH327705:GEH327707 GOD327705:GOD327707 GXZ327705:GXZ327707 HHV327705:HHV327707 HRR327705:HRR327707 IBN327705:IBN327707 ILJ327705:ILJ327707 IVF327705:IVF327707 JFB327705:JFB327707 JOX327705:JOX327707 JYT327705:JYT327707 KIP327705:KIP327707 KSL327705:KSL327707 LCH327705:LCH327707 LMD327705:LMD327707 LVZ327705:LVZ327707 MFV327705:MFV327707 MPR327705:MPR327707 MZN327705:MZN327707 NJJ327705:NJJ327707 NTF327705:NTF327707 ODB327705:ODB327707 OMX327705:OMX327707 OWT327705:OWT327707 PGP327705:PGP327707 PQL327705:PQL327707 QAH327705:QAH327707 QKD327705:QKD327707 QTZ327705:QTZ327707 RDV327705:RDV327707 RNR327705:RNR327707 RXN327705:RXN327707 SHJ327705:SHJ327707 SRF327705:SRF327707 TBB327705:TBB327707 TKX327705:TKX327707 TUT327705:TUT327707 UEP327705:UEP327707 UOL327705:UOL327707 UYH327705:UYH327707 VID327705:VID327707 VRZ327705:VRZ327707 WBV327705:WBV327707 WLR327705:WLR327707 WVN327705:WVN327707 F393241:F393243 JB393241:JB393243 SX393241:SX393243 ACT393241:ACT393243 AMP393241:AMP393243 AWL393241:AWL393243 BGH393241:BGH393243 BQD393241:BQD393243 BZZ393241:BZZ393243 CJV393241:CJV393243 CTR393241:CTR393243 DDN393241:DDN393243 DNJ393241:DNJ393243 DXF393241:DXF393243 EHB393241:EHB393243 EQX393241:EQX393243 FAT393241:FAT393243 FKP393241:FKP393243 FUL393241:FUL393243 GEH393241:GEH393243 GOD393241:GOD393243 GXZ393241:GXZ393243 HHV393241:HHV393243 HRR393241:HRR393243 IBN393241:IBN393243 ILJ393241:ILJ393243 IVF393241:IVF393243 JFB393241:JFB393243 JOX393241:JOX393243 JYT393241:JYT393243 KIP393241:KIP393243 KSL393241:KSL393243 LCH393241:LCH393243 LMD393241:LMD393243 LVZ393241:LVZ393243 MFV393241:MFV393243 MPR393241:MPR393243 MZN393241:MZN393243 NJJ393241:NJJ393243 NTF393241:NTF393243 ODB393241:ODB393243 OMX393241:OMX393243 OWT393241:OWT393243 PGP393241:PGP393243 PQL393241:PQL393243 QAH393241:QAH393243 QKD393241:QKD393243 QTZ393241:QTZ393243 RDV393241:RDV393243 RNR393241:RNR393243 RXN393241:RXN393243 SHJ393241:SHJ393243 SRF393241:SRF393243 TBB393241:TBB393243 TKX393241:TKX393243 TUT393241:TUT393243 UEP393241:UEP393243 UOL393241:UOL393243 UYH393241:UYH393243 VID393241:VID393243 VRZ393241:VRZ393243 WBV393241:WBV393243 WLR393241:WLR393243 WVN393241:WVN393243 F458777:F458779 JB458777:JB458779 SX458777:SX458779 ACT458777:ACT458779 AMP458777:AMP458779 AWL458777:AWL458779 BGH458777:BGH458779 BQD458777:BQD458779 BZZ458777:BZZ458779 CJV458777:CJV458779 CTR458777:CTR458779 DDN458777:DDN458779 DNJ458777:DNJ458779 DXF458777:DXF458779 EHB458777:EHB458779 EQX458777:EQX458779 FAT458777:FAT458779 FKP458777:FKP458779 FUL458777:FUL458779 GEH458777:GEH458779 GOD458777:GOD458779 GXZ458777:GXZ458779 HHV458777:HHV458779 HRR458777:HRR458779 IBN458777:IBN458779 ILJ458777:ILJ458779 IVF458777:IVF458779 JFB458777:JFB458779 JOX458777:JOX458779 JYT458777:JYT458779 KIP458777:KIP458779 KSL458777:KSL458779 LCH458777:LCH458779 LMD458777:LMD458779 LVZ458777:LVZ458779 MFV458777:MFV458779 MPR458777:MPR458779 MZN458777:MZN458779 NJJ458777:NJJ458779 NTF458777:NTF458779 ODB458777:ODB458779 OMX458777:OMX458779 OWT458777:OWT458779 PGP458777:PGP458779 PQL458777:PQL458779 QAH458777:QAH458779 QKD458777:QKD458779 QTZ458777:QTZ458779 RDV458777:RDV458779 RNR458777:RNR458779 RXN458777:RXN458779 SHJ458777:SHJ458779 SRF458777:SRF458779 TBB458777:TBB458779 TKX458777:TKX458779 TUT458777:TUT458779 UEP458777:UEP458779 UOL458777:UOL458779 UYH458777:UYH458779 VID458777:VID458779 VRZ458777:VRZ458779 WBV458777:WBV458779 WLR458777:WLR458779 WVN458777:WVN458779 F524313:F524315 JB524313:JB524315 SX524313:SX524315 ACT524313:ACT524315 AMP524313:AMP524315 AWL524313:AWL524315 BGH524313:BGH524315 BQD524313:BQD524315 BZZ524313:BZZ524315 CJV524313:CJV524315 CTR524313:CTR524315 DDN524313:DDN524315 DNJ524313:DNJ524315 DXF524313:DXF524315 EHB524313:EHB524315 EQX524313:EQX524315 FAT524313:FAT524315 FKP524313:FKP524315 FUL524313:FUL524315 GEH524313:GEH524315 GOD524313:GOD524315 GXZ524313:GXZ524315 HHV524313:HHV524315 HRR524313:HRR524315 IBN524313:IBN524315 ILJ524313:ILJ524315 IVF524313:IVF524315 JFB524313:JFB524315 JOX524313:JOX524315 JYT524313:JYT524315 KIP524313:KIP524315 KSL524313:KSL524315 LCH524313:LCH524315 LMD524313:LMD524315 LVZ524313:LVZ524315 MFV524313:MFV524315 MPR524313:MPR524315 MZN524313:MZN524315 NJJ524313:NJJ524315 NTF524313:NTF524315 ODB524313:ODB524315 OMX524313:OMX524315 OWT524313:OWT524315 PGP524313:PGP524315 PQL524313:PQL524315 QAH524313:QAH524315 QKD524313:QKD524315 QTZ524313:QTZ524315 RDV524313:RDV524315 RNR524313:RNR524315 RXN524313:RXN524315 SHJ524313:SHJ524315 SRF524313:SRF524315 TBB524313:TBB524315 TKX524313:TKX524315 TUT524313:TUT524315 UEP524313:UEP524315 UOL524313:UOL524315 UYH524313:UYH524315 VID524313:VID524315 VRZ524313:VRZ524315 WBV524313:WBV524315 WLR524313:WLR524315 WVN524313:WVN524315 F589849:F589851 JB589849:JB589851 SX589849:SX589851 ACT589849:ACT589851 AMP589849:AMP589851 AWL589849:AWL589851 BGH589849:BGH589851 BQD589849:BQD589851 BZZ589849:BZZ589851 CJV589849:CJV589851 CTR589849:CTR589851 DDN589849:DDN589851 DNJ589849:DNJ589851 DXF589849:DXF589851 EHB589849:EHB589851 EQX589849:EQX589851 FAT589849:FAT589851 FKP589849:FKP589851 FUL589849:FUL589851 GEH589849:GEH589851 GOD589849:GOD589851 GXZ589849:GXZ589851 HHV589849:HHV589851 HRR589849:HRR589851 IBN589849:IBN589851 ILJ589849:ILJ589851 IVF589849:IVF589851 JFB589849:JFB589851 JOX589849:JOX589851 JYT589849:JYT589851 KIP589849:KIP589851 KSL589849:KSL589851 LCH589849:LCH589851 LMD589849:LMD589851 LVZ589849:LVZ589851 MFV589849:MFV589851 MPR589849:MPR589851 MZN589849:MZN589851 NJJ589849:NJJ589851 NTF589849:NTF589851 ODB589849:ODB589851 OMX589849:OMX589851 OWT589849:OWT589851 PGP589849:PGP589851 PQL589849:PQL589851 QAH589849:QAH589851 QKD589849:QKD589851 QTZ589849:QTZ589851 RDV589849:RDV589851 RNR589849:RNR589851 RXN589849:RXN589851 SHJ589849:SHJ589851 SRF589849:SRF589851 TBB589849:TBB589851 TKX589849:TKX589851 TUT589849:TUT589851 UEP589849:UEP589851 UOL589849:UOL589851 UYH589849:UYH589851 VID589849:VID589851 VRZ589849:VRZ589851 WBV589849:WBV589851 WLR589849:WLR589851 WVN589849:WVN589851 F655385:F655387 JB655385:JB655387 SX655385:SX655387 ACT655385:ACT655387 AMP655385:AMP655387 AWL655385:AWL655387 BGH655385:BGH655387 BQD655385:BQD655387 BZZ655385:BZZ655387 CJV655385:CJV655387 CTR655385:CTR655387 DDN655385:DDN655387 DNJ655385:DNJ655387 DXF655385:DXF655387 EHB655385:EHB655387 EQX655385:EQX655387 FAT655385:FAT655387 FKP655385:FKP655387 FUL655385:FUL655387 GEH655385:GEH655387 GOD655385:GOD655387 GXZ655385:GXZ655387 HHV655385:HHV655387 HRR655385:HRR655387 IBN655385:IBN655387 ILJ655385:ILJ655387 IVF655385:IVF655387 JFB655385:JFB655387 JOX655385:JOX655387 JYT655385:JYT655387 KIP655385:KIP655387 KSL655385:KSL655387 LCH655385:LCH655387 LMD655385:LMD655387 LVZ655385:LVZ655387 MFV655385:MFV655387 MPR655385:MPR655387 MZN655385:MZN655387 NJJ655385:NJJ655387 NTF655385:NTF655387 ODB655385:ODB655387 OMX655385:OMX655387 OWT655385:OWT655387 PGP655385:PGP655387 PQL655385:PQL655387 QAH655385:QAH655387 QKD655385:QKD655387 QTZ655385:QTZ655387 RDV655385:RDV655387 RNR655385:RNR655387 RXN655385:RXN655387 SHJ655385:SHJ655387 SRF655385:SRF655387 TBB655385:TBB655387 TKX655385:TKX655387 TUT655385:TUT655387 UEP655385:UEP655387 UOL655385:UOL655387 UYH655385:UYH655387 VID655385:VID655387 VRZ655385:VRZ655387 WBV655385:WBV655387 WLR655385:WLR655387 WVN655385:WVN655387 F720921:F720923 JB720921:JB720923 SX720921:SX720923 ACT720921:ACT720923 AMP720921:AMP720923 AWL720921:AWL720923 BGH720921:BGH720923 BQD720921:BQD720923 BZZ720921:BZZ720923 CJV720921:CJV720923 CTR720921:CTR720923 DDN720921:DDN720923 DNJ720921:DNJ720923 DXF720921:DXF720923 EHB720921:EHB720923 EQX720921:EQX720923 FAT720921:FAT720923 FKP720921:FKP720923 FUL720921:FUL720923 GEH720921:GEH720923 GOD720921:GOD720923 GXZ720921:GXZ720923 HHV720921:HHV720923 HRR720921:HRR720923 IBN720921:IBN720923 ILJ720921:ILJ720923 IVF720921:IVF720923 JFB720921:JFB720923 JOX720921:JOX720923 JYT720921:JYT720923 KIP720921:KIP720923 KSL720921:KSL720923 LCH720921:LCH720923 LMD720921:LMD720923 LVZ720921:LVZ720923 MFV720921:MFV720923 MPR720921:MPR720923 MZN720921:MZN720923 NJJ720921:NJJ720923 NTF720921:NTF720923 ODB720921:ODB720923 OMX720921:OMX720923 OWT720921:OWT720923 PGP720921:PGP720923 PQL720921:PQL720923 QAH720921:QAH720923 QKD720921:QKD720923 QTZ720921:QTZ720923 RDV720921:RDV720923 RNR720921:RNR720923 RXN720921:RXN720923 SHJ720921:SHJ720923 SRF720921:SRF720923 TBB720921:TBB720923 TKX720921:TKX720923 TUT720921:TUT720923 UEP720921:UEP720923 UOL720921:UOL720923 UYH720921:UYH720923 VID720921:VID720923 VRZ720921:VRZ720923 WBV720921:WBV720923 WLR720921:WLR720923 WVN720921:WVN720923 F786457:F786459 JB786457:JB786459 SX786457:SX786459 ACT786457:ACT786459 AMP786457:AMP786459 AWL786457:AWL786459 BGH786457:BGH786459 BQD786457:BQD786459 BZZ786457:BZZ786459 CJV786457:CJV786459 CTR786457:CTR786459 DDN786457:DDN786459 DNJ786457:DNJ786459 DXF786457:DXF786459 EHB786457:EHB786459 EQX786457:EQX786459 FAT786457:FAT786459 FKP786457:FKP786459 FUL786457:FUL786459 GEH786457:GEH786459 GOD786457:GOD786459 GXZ786457:GXZ786459 HHV786457:HHV786459 HRR786457:HRR786459 IBN786457:IBN786459 ILJ786457:ILJ786459 IVF786457:IVF786459 JFB786457:JFB786459 JOX786457:JOX786459 JYT786457:JYT786459 KIP786457:KIP786459 KSL786457:KSL786459 LCH786457:LCH786459 LMD786457:LMD786459 LVZ786457:LVZ786459 MFV786457:MFV786459 MPR786457:MPR786459 MZN786457:MZN786459 NJJ786457:NJJ786459 NTF786457:NTF786459 ODB786457:ODB786459 OMX786457:OMX786459 OWT786457:OWT786459 PGP786457:PGP786459 PQL786457:PQL786459 QAH786457:QAH786459 QKD786457:QKD786459 QTZ786457:QTZ786459 RDV786457:RDV786459 RNR786457:RNR786459 RXN786457:RXN786459 SHJ786457:SHJ786459 SRF786457:SRF786459 TBB786457:TBB786459 TKX786457:TKX786459 TUT786457:TUT786459 UEP786457:UEP786459 UOL786457:UOL786459 UYH786457:UYH786459 VID786457:VID786459 VRZ786457:VRZ786459 WBV786457:WBV786459 WLR786457:WLR786459 WVN786457:WVN786459 F851993:F851995 JB851993:JB851995 SX851993:SX851995 ACT851993:ACT851995 AMP851993:AMP851995 AWL851993:AWL851995 BGH851993:BGH851995 BQD851993:BQD851995 BZZ851993:BZZ851995 CJV851993:CJV851995 CTR851993:CTR851995 DDN851993:DDN851995 DNJ851993:DNJ851995 DXF851993:DXF851995 EHB851993:EHB851995 EQX851993:EQX851995 FAT851993:FAT851995 FKP851993:FKP851995 FUL851993:FUL851995 GEH851993:GEH851995 GOD851993:GOD851995 GXZ851993:GXZ851995 HHV851993:HHV851995 HRR851993:HRR851995 IBN851993:IBN851995 ILJ851993:ILJ851995 IVF851993:IVF851995 JFB851993:JFB851995 JOX851993:JOX851995 JYT851993:JYT851995 KIP851993:KIP851995 KSL851993:KSL851995 LCH851993:LCH851995 LMD851993:LMD851995 LVZ851993:LVZ851995 MFV851993:MFV851995 MPR851993:MPR851995 MZN851993:MZN851995 NJJ851993:NJJ851995 NTF851993:NTF851995 ODB851993:ODB851995 OMX851993:OMX851995 OWT851993:OWT851995 PGP851993:PGP851995 PQL851993:PQL851995 QAH851993:QAH851995 QKD851993:QKD851995 QTZ851993:QTZ851995 RDV851993:RDV851995 RNR851993:RNR851995 RXN851993:RXN851995 SHJ851993:SHJ851995 SRF851993:SRF851995 TBB851993:TBB851995 TKX851993:TKX851995 TUT851993:TUT851995 UEP851993:UEP851995 UOL851993:UOL851995 UYH851993:UYH851995 VID851993:VID851995 VRZ851993:VRZ851995 WBV851993:WBV851995 WLR851993:WLR851995 WVN851993:WVN851995 F917529:F917531 JB917529:JB917531 SX917529:SX917531 ACT917529:ACT917531 AMP917529:AMP917531 AWL917529:AWL917531 BGH917529:BGH917531 BQD917529:BQD917531 BZZ917529:BZZ917531 CJV917529:CJV917531 CTR917529:CTR917531 DDN917529:DDN917531 DNJ917529:DNJ917531 DXF917529:DXF917531 EHB917529:EHB917531 EQX917529:EQX917531 FAT917529:FAT917531 FKP917529:FKP917531 FUL917529:FUL917531 GEH917529:GEH917531 GOD917529:GOD917531 GXZ917529:GXZ917531 HHV917529:HHV917531 HRR917529:HRR917531 IBN917529:IBN917531 ILJ917529:ILJ917531 IVF917529:IVF917531 JFB917529:JFB917531 JOX917529:JOX917531 JYT917529:JYT917531 KIP917529:KIP917531 KSL917529:KSL917531 LCH917529:LCH917531 LMD917529:LMD917531 LVZ917529:LVZ917531 MFV917529:MFV917531 MPR917529:MPR917531 MZN917529:MZN917531 NJJ917529:NJJ917531 NTF917529:NTF917531 ODB917529:ODB917531 OMX917529:OMX917531 OWT917529:OWT917531 PGP917529:PGP917531 PQL917529:PQL917531 QAH917529:QAH917531 QKD917529:QKD917531 QTZ917529:QTZ917531 RDV917529:RDV917531 RNR917529:RNR917531 RXN917529:RXN917531 SHJ917529:SHJ917531 SRF917529:SRF917531 TBB917529:TBB917531 TKX917529:TKX917531 TUT917529:TUT917531 UEP917529:UEP917531 UOL917529:UOL917531 UYH917529:UYH917531 VID917529:VID917531 VRZ917529:VRZ917531 WBV917529:WBV917531 WLR917529:WLR917531 WVN917529:WVN917531 F983065:F983067 JB983065:JB983067 SX983065:SX983067 ACT983065:ACT983067 AMP983065:AMP983067 AWL983065:AWL983067 BGH983065:BGH983067 BQD983065:BQD983067 BZZ983065:BZZ983067 CJV983065:CJV983067 CTR983065:CTR983067 DDN983065:DDN983067 DNJ983065:DNJ983067 DXF983065:DXF983067 EHB983065:EHB983067 EQX983065:EQX983067 FAT983065:FAT983067 FKP983065:FKP983067 FUL983065:FUL983067 GEH983065:GEH983067 GOD983065:GOD983067 GXZ983065:GXZ983067 HHV983065:HHV983067 HRR983065:HRR983067 IBN983065:IBN983067 ILJ983065:ILJ983067 IVF983065:IVF983067 JFB983065:JFB983067 JOX983065:JOX983067 JYT983065:JYT983067 KIP983065:KIP983067 KSL983065:KSL983067 LCH983065:LCH983067 LMD983065:LMD983067 LVZ983065:LVZ983067 MFV983065:MFV983067 MPR983065:MPR983067 MZN983065:MZN983067 NJJ983065:NJJ983067 NTF983065:NTF983067 ODB983065:ODB983067 OMX983065:OMX983067 OWT983065:OWT983067 PGP983065:PGP983067 PQL983065:PQL983067 QAH983065:QAH983067 QKD983065:QKD983067 QTZ983065:QTZ983067 RDV983065:RDV983067 RNR983065:RNR983067 RXN983065:RXN983067 SHJ983065:SHJ983067 SRF983065:SRF983067 TBB983065:TBB983067 TKX983065:TKX983067 TUT983065:TUT983067 UEP983065:UEP983067 UOL983065:UOL983067 UYH983065:UYH983067 VID983065:VID983067 VRZ983065:VRZ983067 WBV983065:WBV983067 WLR983065:WLR983067 WVN983065:WVN983067 B27:B29 IX27:IX29 ST27:ST29 ACP27:ACP29 AML27:AML29 AWH27:AWH29 BGD27:BGD29 BPZ27:BPZ29 BZV27:BZV29 CJR27:CJR29 CTN27:CTN29 DDJ27:DDJ29 DNF27:DNF29 DXB27:DXB29 EGX27:EGX29 EQT27:EQT29 FAP27:FAP29 FKL27:FKL29 FUH27:FUH29 GED27:GED29 GNZ27:GNZ29 GXV27:GXV29 HHR27:HHR29 HRN27:HRN29 IBJ27:IBJ29 ILF27:ILF29 IVB27:IVB29 JEX27:JEX29 JOT27:JOT29 JYP27:JYP29 KIL27:KIL29 KSH27:KSH29 LCD27:LCD29 LLZ27:LLZ29 LVV27:LVV29 MFR27:MFR29 MPN27:MPN29 MZJ27:MZJ29 NJF27:NJF29 NTB27:NTB29 OCX27:OCX29 OMT27:OMT29 OWP27:OWP29 PGL27:PGL29 PQH27:PQH29 QAD27:QAD29 QJZ27:QJZ29 QTV27:QTV29 RDR27:RDR29 RNN27:RNN29 RXJ27:RXJ29 SHF27:SHF29 SRB27:SRB29 TAX27:TAX29 TKT27:TKT29 TUP27:TUP29 UEL27:UEL29 UOH27:UOH29 UYD27:UYD29 VHZ27:VHZ29 VRV27:VRV29 WBR27:WBR29 WLN27:WLN29 WVJ27:WVJ29 B65561:B65563 IX65561:IX65563 ST65561:ST65563 ACP65561:ACP65563 AML65561:AML65563 AWH65561:AWH65563 BGD65561:BGD65563 BPZ65561:BPZ65563 BZV65561:BZV65563 CJR65561:CJR65563 CTN65561:CTN65563 DDJ65561:DDJ65563 DNF65561:DNF65563 DXB65561:DXB65563 EGX65561:EGX65563 EQT65561:EQT65563 FAP65561:FAP65563 FKL65561:FKL65563 FUH65561:FUH65563 GED65561:GED65563 GNZ65561:GNZ65563 GXV65561:GXV65563 HHR65561:HHR65563 HRN65561:HRN65563 IBJ65561:IBJ65563 ILF65561:ILF65563 IVB65561:IVB65563 JEX65561:JEX65563 JOT65561:JOT65563 JYP65561:JYP65563 KIL65561:KIL65563 KSH65561:KSH65563 LCD65561:LCD65563 LLZ65561:LLZ65563 LVV65561:LVV65563 MFR65561:MFR65563 MPN65561:MPN65563 MZJ65561:MZJ65563 NJF65561:NJF65563 NTB65561:NTB65563 OCX65561:OCX65563 OMT65561:OMT65563 OWP65561:OWP65563 PGL65561:PGL65563 PQH65561:PQH65563 QAD65561:QAD65563 QJZ65561:QJZ65563 QTV65561:QTV65563 RDR65561:RDR65563 RNN65561:RNN65563 RXJ65561:RXJ65563 SHF65561:SHF65563 SRB65561:SRB65563 TAX65561:TAX65563 TKT65561:TKT65563 TUP65561:TUP65563 UEL65561:UEL65563 UOH65561:UOH65563 UYD65561:UYD65563 VHZ65561:VHZ65563 VRV65561:VRV65563 WBR65561:WBR65563 WLN65561:WLN65563 WVJ65561:WVJ65563 B131097:B131099 IX131097:IX131099 ST131097:ST131099 ACP131097:ACP131099 AML131097:AML131099 AWH131097:AWH131099 BGD131097:BGD131099 BPZ131097:BPZ131099 BZV131097:BZV131099 CJR131097:CJR131099 CTN131097:CTN131099 DDJ131097:DDJ131099 DNF131097:DNF131099 DXB131097:DXB131099 EGX131097:EGX131099 EQT131097:EQT131099 FAP131097:FAP131099 FKL131097:FKL131099 FUH131097:FUH131099 GED131097:GED131099 GNZ131097:GNZ131099 GXV131097:GXV131099 HHR131097:HHR131099 HRN131097:HRN131099 IBJ131097:IBJ131099 ILF131097:ILF131099 IVB131097:IVB131099 JEX131097:JEX131099 JOT131097:JOT131099 JYP131097:JYP131099 KIL131097:KIL131099 KSH131097:KSH131099 LCD131097:LCD131099 LLZ131097:LLZ131099 LVV131097:LVV131099 MFR131097:MFR131099 MPN131097:MPN131099 MZJ131097:MZJ131099 NJF131097:NJF131099 NTB131097:NTB131099 OCX131097:OCX131099 OMT131097:OMT131099 OWP131097:OWP131099 PGL131097:PGL131099 PQH131097:PQH131099 QAD131097:QAD131099 QJZ131097:QJZ131099 QTV131097:QTV131099 RDR131097:RDR131099 RNN131097:RNN131099 RXJ131097:RXJ131099 SHF131097:SHF131099 SRB131097:SRB131099 TAX131097:TAX131099 TKT131097:TKT131099 TUP131097:TUP131099 UEL131097:UEL131099 UOH131097:UOH131099 UYD131097:UYD131099 VHZ131097:VHZ131099 VRV131097:VRV131099 WBR131097:WBR131099 WLN131097:WLN131099 WVJ131097:WVJ131099 B196633:B196635 IX196633:IX196635 ST196633:ST196635 ACP196633:ACP196635 AML196633:AML196635 AWH196633:AWH196635 BGD196633:BGD196635 BPZ196633:BPZ196635 BZV196633:BZV196635 CJR196633:CJR196635 CTN196633:CTN196635 DDJ196633:DDJ196635 DNF196633:DNF196635 DXB196633:DXB196635 EGX196633:EGX196635 EQT196633:EQT196635 FAP196633:FAP196635 FKL196633:FKL196635 FUH196633:FUH196635 GED196633:GED196635 GNZ196633:GNZ196635 GXV196633:GXV196635 HHR196633:HHR196635 HRN196633:HRN196635 IBJ196633:IBJ196635 ILF196633:ILF196635 IVB196633:IVB196635 JEX196633:JEX196635 JOT196633:JOT196635 JYP196633:JYP196635 KIL196633:KIL196635 KSH196633:KSH196635 LCD196633:LCD196635 LLZ196633:LLZ196635 LVV196633:LVV196635 MFR196633:MFR196635 MPN196633:MPN196635 MZJ196633:MZJ196635 NJF196633:NJF196635 NTB196633:NTB196635 OCX196633:OCX196635 OMT196633:OMT196635 OWP196633:OWP196635 PGL196633:PGL196635 PQH196633:PQH196635 QAD196633:QAD196635 QJZ196633:QJZ196635 QTV196633:QTV196635 RDR196633:RDR196635 RNN196633:RNN196635 RXJ196633:RXJ196635 SHF196633:SHF196635 SRB196633:SRB196635 TAX196633:TAX196635 TKT196633:TKT196635 TUP196633:TUP196635 UEL196633:UEL196635 UOH196633:UOH196635 UYD196633:UYD196635 VHZ196633:VHZ196635 VRV196633:VRV196635 WBR196633:WBR196635 WLN196633:WLN196635 WVJ196633:WVJ196635 B262169:B262171 IX262169:IX262171 ST262169:ST262171 ACP262169:ACP262171 AML262169:AML262171 AWH262169:AWH262171 BGD262169:BGD262171 BPZ262169:BPZ262171 BZV262169:BZV262171 CJR262169:CJR262171 CTN262169:CTN262171 DDJ262169:DDJ262171 DNF262169:DNF262171 DXB262169:DXB262171 EGX262169:EGX262171 EQT262169:EQT262171 FAP262169:FAP262171 FKL262169:FKL262171 FUH262169:FUH262171 GED262169:GED262171 GNZ262169:GNZ262171 GXV262169:GXV262171 HHR262169:HHR262171 HRN262169:HRN262171 IBJ262169:IBJ262171 ILF262169:ILF262171 IVB262169:IVB262171 JEX262169:JEX262171 JOT262169:JOT262171 JYP262169:JYP262171 KIL262169:KIL262171 KSH262169:KSH262171 LCD262169:LCD262171 LLZ262169:LLZ262171 LVV262169:LVV262171 MFR262169:MFR262171 MPN262169:MPN262171 MZJ262169:MZJ262171 NJF262169:NJF262171 NTB262169:NTB262171 OCX262169:OCX262171 OMT262169:OMT262171 OWP262169:OWP262171 PGL262169:PGL262171 PQH262169:PQH262171 QAD262169:QAD262171 QJZ262169:QJZ262171 QTV262169:QTV262171 RDR262169:RDR262171 RNN262169:RNN262171 RXJ262169:RXJ262171 SHF262169:SHF262171 SRB262169:SRB262171 TAX262169:TAX262171 TKT262169:TKT262171 TUP262169:TUP262171 UEL262169:UEL262171 UOH262169:UOH262171 UYD262169:UYD262171 VHZ262169:VHZ262171 VRV262169:VRV262171 WBR262169:WBR262171 WLN262169:WLN262171 WVJ262169:WVJ262171 B327705:B327707 IX327705:IX327707 ST327705:ST327707 ACP327705:ACP327707 AML327705:AML327707 AWH327705:AWH327707 BGD327705:BGD327707 BPZ327705:BPZ327707 BZV327705:BZV327707 CJR327705:CJR327707 CTN327705:CTN327707 DDJ327705:DDJ327707 DNF327705:DNF327707 DXB327705:DXB327707 EGX327705:EGX327707 EQT327705:EQT327707 FAP327705:FAP327707 FKL327705:FKL327707 FUH327705:FUH327707 GED327705:GED327707 GNZ327705:GNZ327707 GXV327705:GXV327707 HHR327705:HHR327707 HRN327705:HRN327707 IBJ327705:IBJ327707 ILF327705:ILF327707 IVB327705:IVB327707 JEX327705:JEX327707 JOT327705:JOT327707 JYP327705:JYP327707 KIL327705:KIL327707 KSH327705:KSH327707 LCD327705:LCD327707 LLZ327705:LLZ327707 LVV327705:LVV327707 MFR327705:MFR327707 MPN327705:MPN327707 MZJ327705:MZJ327707 NJF327705:NJF327707 NTB327705:NTB327707 OCX327705:OCX327707 OMT327705:OMT327707 OWP327705:OWP327707 PGL327705:PGL327707 PQH327705:PQH327707 QAD327705:QAD327707 QJZ327705:QJZ327707 QTV327705:QTV327707 RDR327705:RDR327707 RNN327705:RNN327707 RXJ327705:RXJ327707 SHF327705:SHF327707 SRB327705:SRB327707 TAX327705:TAX327707 TKT327705:TKT327707 TUP327705:TUP327707 UEL327705:UEL327707 UOH327705:UOH327707 UYD327705:UYD327707 VHZ327705:VHZ327707 VRV327705:VRV327707 WBR327705:WBR327707 WLN327705:WLN327707 WVJ327705:WVJ327707 B393241:B393243 IX393241:IX393243 ST393241:ST393243 ACP393241:ACP393243 AML393241:AML393243 AWH393241:AWH393243 BGD393241:BGD393243 BPZ393241:BPZ393243 BZV393241:BZV393243 CJR393241:CJR393243 CTN393241:CTN393243 DDJ393241:DDJ393243 DNF393241:DNF393243 DXB393241:DXB393243 EGX393241:EGX393243 EQT393241:EQT393243 FAP393241:FAP393243 FKL393241:FKL393243 FUH393241:FUH393243 GED393241:GED393243 GNZ393241:GNZ393243 GXV393241:GXV393243 HHR393241:HHR393243 HRN393241:HRN393243 IBJ393241:IBJ393243 ILF393241:ILF393243 IVB393241:IVB393243 JEX393241:JEX393243 JOT393241:JOT393243 JYP393241:JYP393243 KIL393241:KIL393243 KSH393241:KSH393243 LCD393241:LCD393243 LLZ393241:LLZ393243 LVV393241:LVV393243 MFR393241:MFR393243 MPN393241:MPN393243 MZJ393241:MZJ393243 NJF393241:NJF393243 NTB393241:NTB393243 OCX393241:OCX393243 OMT393241:OMT393243 OWP393241:OWP393243 PGL393241:PGL393243 PQH393241:PQH393243 QAD393241:QAD393243 QJZ393241:QJZ393243 QTV393241:QTV393243 RDR393241:RDR393243 RNN393241:RNN393243 RXJ393241:RXJ393243 SHF393241:SHF393243 SRB393241:SRB393243 TAX393241:TAX393243 TKT393241:TKT393243 TUP393241:TUP393243 UEL393241:UEL393243 UOH393241:UOH393243 UYD393241:UYD393243 VHZ393241:VHZ393243 VRV393241:VRV393243 WBR393241:WBR393243 WLN393241:WLN393243 WVJ393241:WVJ393243 B458777:B458779 IX458777:IX458779 ST458777:ST458779 ACP458777:ACP458779 AML458777:AML458779 AWH458777:AWH458779 BGD458777:BGD458779 BPZ458777:BPZ458779 BZV458777:BZV458779 CJR458777:CJR458779 CTN458777:CTN458779 DDJ458777:DDJ458779 DNF458777:DNF458779 DXB458777:DXB458779 EGX458777:EGX458779 EQT458777:EQT458779 FAP458777:FAP458779 FKL458777:FKL458779 FUH458777:FUH458779 GED458777:GED458779 GNZ458777:GNZ458779 GXV458777:GXV458779 HHR458777:HHR458779 HRN458777:HRN458779 IBJ458777:IBJ458779 ILF458777:ILF458779 IVB458777:IVB458779 JEX458777:JEX458779 JOT458777:JOT458779 JYP458777:JYP458779 KIL458777:KIL458779 KSH458777:KSH458779 LCD458777:LCD458779 LLZ458777:LLZ458779 LVV458777:LVV458779 MFR458777:MFR458779 MPN458777:MPN458779 MZJ458777:MZJ458779 NJF458777:NJF458779 NTB458777:NTB458779 OCX458777:OCX458779 OMT458777:OMT458779 OWP458777:OWP458779 PGL458777:PGL458779 PQH458777:PQH458779 QAD458777:QAD458779 QJZ458777:QJZ458779 QTV458777:QTV458779 RDR458777:RDR458779 RNN458777:RNN458779 RXJ458777:RXJ458779 SHF458777:SHF458779 SRB458777:SRB458779 TAX458777:TAX458779 TKT458777:TKT458779 TUP458777:TUP458779 UEL458777:UEL458779 UOH458777:UOH458779 UYD458777:UYD458779 VHZ458777:VHZ458779 VRV458777:VRV458779 WBR458777:WBR458779 WLN458777:WLN458779 WVJ458777:WVJ458779 B524313:B524315 IX524313:IX524315 ST524313:ST524315 ACP524313:ACP524315 AML524313:AML524315 AWH524313:AWH524315 BGD524313:BGD524315 BPZ524313:BPZ524315 BZV524313:BZV524315 CJR524313:CJR524315 CTN524313:CTN524315 DDJ524313:DDJ524315 DNF524313:DNF524315 DXB524313:DXB524315 EGX524313:EGX524315 EQT524313:EQT524315 FAP524313:FAP524315 FKL524313:FKL524315 FUH524313:FUH524315 GED524313:GED524315 GNZ524313:GNZ524315 GXV524313:GXV524315 HHR524313:HHR524315 HRN524313:HRN524315 IBJ524313:IBJ524315 ILF524313:ILF524315 IVB524313:IVB524315 JEX524313:JEX524315 JOT524313:JOT524315 JYP524313:JYP524315 KIL524313:KIL524315 KSH524313:KSH524315 LCD524313:LCD524315 LLZ524313:LLZ524315 LVV524313:LVV524315 MFR524313:MFR524315 MPN524313:MPN524315 MZJ524313:MZJ524315 NJF524313:NJF524315 NTB524313:NTB524315 OCX524313:OCX524315 OMT524313:OMT524315 OWP524313:OWP524315 PGL524313:PGL524315 PQH524313:PQH524315 QAD524313:QAD524315 QJZ524313:QJZ524315 QTV524313:QTV524315 RDR524313:RDR524315 RNN524313:RNN524315 RXJ524313:RXJ524315 SHF524313:SHF524315 SRB524313:SRB524315 TAX524313:TAX524315 TKT524313:TKT524315 TUP524313:TUP524315 UEL524313:UEL524315 UOH524313:UOH524315 UYD524313:UYD524315 VHZ524313:VHZ524315 VRV524313:VRV524315 WBR524313:WBR524315 WLN524313:WLN524315 WVJ524313:WVJ524315 B589849:B589851 IX589849:IX589851 ST589849:ST589851 ACP589849:ACP589851 AML589849:AML589851 AWH589849:AWH589851 BGD589849:BGD589851 BPZ589849:BPZ589851 BZV589849:BZV589851 CJR589849:CJR589851 CTN589849:CTN589851 DDJ589849:DDJ589851 DNF589849:DNF589851 DXB589849:DXB589851 EGX589849:EGX589851 EQT589849:EQT589851 FAP589849:FAP589851 FKL589849:FKL589851 FUH589849:FUH589851 GED589849:GED589851 GNZ589849:GNZ589851 GXV589849:GXV589851 HHR589849:HHR589851 HRN589849:HRN589851 IBJ589849:IBJ589851 ILF589849:ILF589851 IVB589849:IVB589851 JEX589849:JEX589851 JOT589849:JOT589851 JYP589849:JYP589851 KIL589849:KIL589851 KSH589849:KSH589851 LCD589849:LCD589851 LLZ589849:LLZ589851 LVV589849:LVV589851 MFR589849:MFR589851 MPN589849:MPN589851 MZJ589849:MZJ589851 NJF589849:NJF589851 NTB589849:NTB589851 OCX589849:OCX589851 OMT589849:OMT589851 OWP589849:OWP589851 PGL589849:PGL589851 PQH589849:PQH589851 QAD589849:QAD589851 QJZ589849:QJZ589851 QTV589849:QTV589851 RDR589849:RDR589851 RNN589849:RNN589851 RXJ589849:RXJ589851 SHF589849:SHF589851 SRB589849:SRB589851 TAX589849:TAX589851 TKT589849:TKT589851 TUP589849:TUP589851 UEL589849:UEL589851 UOH589849:UOH589851 UYD589849:UYD589851 VHZ589849:VHZ589851 VRV589849:VRV589851 WBR589849:WBR589851 WLN589849:WLN589851 WVJ589849:WVJ589851 B655385:B655387 IX655385:IX655387 ST655385:ST655387 ACP655385:ACP655387 AML655385:AML655387 AWH655385:AWH655387 BGD655385:BGD655387 BPZ655385:BPZ655387 BZV655385:BZV655387 CJR655385:CJR655387 CTN655385:CTN655387 DDJ655385:DDJ655387 DNF655385:DNF655387 DXB655385:DXB655387 EGX655385:EGX655387 EQT655385:EQT655387 FAP655385:FAP655387 FKL655385:FKL655387 FUH655385:FUH655387 GED655385:GED655387 GNZ655385:GNZ655387 GXV655385:GXV655387 HHR655385:HHR655387 HRN655385:HRN655387 IBJ655385:IBJ655387 ILF655385:ILF655387 IVB655385:IVB655387 JEX655385:JEX655387 JOT655385:JOT655387 JYP655385:JYP655387 KIL655385:KIL655387 KSH655385:KSH655387 LCD655385:LCD655387 LLZ655385:LLZ655387 LVV655385:LVV655387 MFR655385:MFR655387 MPN655385:MPN655387 MZJ655385:MZJ655387 NJF655385:NJF655387 NTB655385:NTB655387 OCX655385:OCX655387 OMT655385:OMT655387 OWP655385:OWP655387 PGL655385:PGL655387 PQH655385:PQH655387 QAD655385:QAD655387 QJZ655385:QJZ655387 QTV655385:QTV655387 RDR655385:RDR655387 RNN655385:RNN655387 RXJ655385:RXJ655387 SHF655385:SHF655387 SRB655385:SRB655387 TAX655385:TAX655387 TKT655385:TKT655387 TUP655385:TUP655387 UEL655385:UEL655387 UOH655385:UOH655387 UYD655385:UYD655387 VHZ655385:VHZ655387 VRV655385:VRV655387 WBR655385:WBR655387 WLN655385:WLN655387 WVJ655385:WVJ655387 B720921:B720923 IX720921:IX720923 ST720921:ST720923 ACP720921:ACP720923 AML720921:AML720923 AWH720921:AWH720923 BGD720921:BGD720923 BPZ720921:BPZ720923 BZV720921:BZV720923 CJR720921:CJR720923 CTN720921:CTN720923 DDJ720921:DDJ720923 DNF720921:DNF720923 DXB720921:DXB720923 EGX720921:EGX720923 EQT720921:EQT720923 FAP720921:FAP720923 FKL720921:FKL720923 FUH720921:FUH720923 GED720921:GED720923 GNZ720921:GNZ720923 GXV720921:GXV720923 HHR720921:HHR720923 HRN720921:HRN720923 IBJ720921:IBJ720923 ILF720921:ILF720923 IVB720921:IVB720923 JEX720921:JEX720923 JOT720921:JOT720923 JYP720921:JYP720923 KIL720921:KIL720923 KSH720921:KSH720923 LCD720921:LCD720923 LLZ720921:LLZ720923 LVV720921:LVV720923 MFR720921:MFR720923 MPN720921:MPN720923 MZJ720921:MZJ720923 NJF720921:NJF720923 NTB720921:NTB720923 OCX720921:OCX720923 OMT720921:OMT720923 OWP720921:OWP720923 PGL720921:PGL720923 PQH720921:PQH720923 QAD720921:QAD720923 QJZ720921:QJZ720923 QTV720921:QTV720923 RDR720921:RDR720923 RNN720921:RNN720923 RXJ720921:RXJ720923 SHF720921:SHF720923 SRB720921:SRB720923 TAX720921:TAX720923 TKT720921:TKT720923 TUP720921:TUP720923 UEL720921:UEL720923 UOH720921:UOH720923 UYD720921:UYD720923 VHZ720921:VHZ720923 VRV720921:VRV720923 WBR720921:WBR720923 WLN720921:WLN720923 WVJ720921:WVJ720923 B786457:B786459 IX786457:IX786459 ST786457:ST786459 ACP786457:ACP786459 AML786457:AML786459 AWH786457:AWH786459 BGD786457:BGD786459 BPZ786457:BPZ786459 BZV786457:BZV786459 CJR786457:CJR786459 CTN786457:CTN786459 DDJ786457:DDJ786459 DNF786457:DNF786459 DXB786457:DXB786459 EGX786457:EGX786459 EQT786457:EQT786459 FAP786457:FAP786459 FKL786457:FKL786459 FUH786457:FUH786459 GED786457:GED786459 GNZ786457:GNZ786459 GXV786457:GXV786459 HHR786457:HHR786459 HRN786457:HRN786459 IBJ786457:IBJ786459 ILF786457:ILF786459 IVB786457:IVB786459 JEX786457:JEX786459 JOT786457:JOT786459 JYP786457:JYP786459 KIL786457:KIL786459 KSH786457:KSH786459 LCD786457:LCD786459 LLZ786457:LLZ786459 LVV786457:LVV786459 MFR786457:MFR786459 MPN786457:MPN786459 MZJ786457:MZJ786459 NJF786457:NJF786459 NTB786457:NTB786459 OCX786457:OCX786459 OMT786457:OMT786459 OWP786457:OWP786459 PGL786457:PGL786459 PQH786457:PQH786459 QAD786457:QAD786459 QJZ786457:QJZ786459 QTV786457:QTV786459 RDR786457:RDR786459 RNN786457:RNN786459 RXJ786457:RXJ786459 SHF786457:SHF786459 SRB786457:SRB786459 TAX786457:TAX786459 TKT786457:TKT786459 TUP786457:TUP786459 UEL786457:UEL786459 UOH786457:UOH786459 UYD786457:UYD786459 VHZ786457:VHZ786459 VRV786457:VRV786459 WBR786457:WBR786459 WLN786457:WLN786459 WVJ786457:WVJ786459 B851993:B851995 IX851993:IX851995 ST851993:ST851995 ACP851993:ACP851995 AML851993:AML851995 AWH851993:AWH851995 BGD851993:BGD851995 BPZ851993:BPZ851995 BZV851993:BZV851995 CJR851993:CJR851995 CTN851993:CTN851995 DDJ851993:DDJ851995 DNF851993:DNF851995 DXB851993:DXB851995 EGX851993:EGX851995 EQT851993:EQT851995 FAP851993:FAP851995 FKL851993:FKL851995 FUH851993:FUH851995 GED851993:GED851995 GNZ851993:GNZ851995 GXV851993:GXV851995 HHR851993:HHR851995 HRN851993:HRN851995 IBJ851993:IBJ851995 ILF851993:ILF851995 IVB851993:IVB851995 JEX851993:JEX851995 JOT851993:JOT851995 JYP851993:JYP851995 KIL851993:KIL851995 KSH851993:KSH851995 LCD851993:LCD851995 LLZ851993:LLZ851995 LVV851993:LVV851995 MFR851993:MFR851995 MPN851993:MPN851995 MZJ851993:MZJ851995 NJF851993:NJF851995 NTB851993:NTB851995 OCX851993:OCX851995 OMT851993:OMT851995 OWP851993:OWP851995 PGL851993:PGL851995 PQH851993:PQH851995 QAD851993:QAD851995 QJZ851993:QJZ851995 QTV851993:QTV851995 RDR851993:RDR851995 RNN851993:RNN851995 RXJ851993:RXJ851995 SHF851993:SHF851995 SRB851993:SRB851995 TAX851993:TAX851995 TKT851993:TKT851995 TUP851993:TUP851995 UEL851993:UEL851995 UOH851993:UOH851995 UYD851993:UYD851995 VHZ851993:VHZ851995 VRV851993:VRV851995 WBR851993:WBR851995 WLN851993:WLN851995 WVJ851993:WVJ851995 B917529:B917531 IX917529:IX917531 ST917529:ST917531 ACP917529:ACP917531 AML917529:AML917531 AWH917529:AWH917531 BGD917529:BGD917531 BPZ917529:BPZ917531 BZV917529:BZV917531 CJR917529:CJR917531 CTN917529:CTN917531 DDJ917529:DDJ917531 DNF917529:DNF917531 DXB917529:DXB917531 EGX917529:EGX917531 EQT917529:EQT917531 FAP917529:FAP917531 FKL917529:FKL917531 FUH917529:FUH917531 GED917529:GED917531 GNZ917529:GNZ917531 GXV917529:GXV917531 HHR917529:HHR917531 HRN917529:HRN917531 IBJ917529:IBJ917531 ILF917529:ILF917531 IVB917529:IVB917531 JEX917529:JEX917531 JOT917529:JOT917531 JYP917529:JYP917531 KIL917529:KIL917531 KSH917529:KSH917531 LCD917529:LCD917531 LLZ917529:LLZ917531 LVV917529:LVV917531 MFR917529:MFR917531 MPN917529:MPN917531 MZJ917529:MZJ917531 NJF917529:NJF917531 NTB917529:NTB917531 OCX917529:OCX917531 OMT917529:OMT917531 OWP917529:OWP917531 PGL917529:PGL917531 PQH917529:PQH917531 QAD917529:QAD917531 QJZ917529:QJZ917531 QTV917529:QTV917531 RDR917529:RDR917531 RNN917529:RNN917531 RXJ917529:RXJ917531 SHF917529:SHF917531 SRB917529:SRB917531 TAX917529:TAX917531 TKT917529:TKT917531 TUP917529:TUP917531 UEL917529:UEL917531 UOH917529:UOH917531 UYD917529:UYD917531 VHZ917529:VHZ917531 VRV917529:VRV917531 WBR917529:WBR917531 WLN917529:WLN917531 WVJ917529:WVJ917531 B983065:B983067 IX983065:IX983067 ST983065:ST983067 ACP983065:ACP983067 AML983065:AML983067 AWH983065:AWH983067 BGD983065:BGD983067 BPZ983065:BPZ983067 BZV983065:BZV983067 CJR983065:CJR983067 CTN983065:CTN983067 DDJ983065:DDJ983067 DNF983065:DNF983067 DXB983065:DXB983067 EGX983065:EGX983067 EQT983065:EQT983067 FAP983065:FAP983067 FKL983065:FKL983067 FUH983065:FUH983067 GED983065:GED983067 GNZ983065:GNZ983067 GXV983065:GXV983067 HHR983065:HHR983067 HRN983065:HRN983067 IBJ983065:IBJ983067 ILF983065:ILF983067 IVB983065:IVB983067 JEX983065:JEX983067 JOT983065:JOT983067 JYP983065:JYP983067 KIL983065:KIL983067 KSH983065:KSH983067 LCD983065:LCD983067 LLZ983065:LLZ983067 LVV983065:LVV983067 MFR983065:MFR983067 MPN983065:MPN983067 MZJ983065:MZJ983067 NJF983065:NJF983067 NTB983065:NTB983067 OCX983065:OCX983067 OMT983065:OMT983067 OWP983065:OWP983067 PGL983065:PGL983067 PQH983065:PQH983067 QAD983065:QAD983067 QJZ983065:QJZ983067 QTV983065:QTV983067 RDR983065:RDR983067 RNN983065:RNN983067 RXJ983065:RXJ983067 SHF983065:SHF983067 SRB983065:SRB983067 TAX983065:TAX983067 TKT983065:TKT983067 TUP983065:TUP983067 UEL983065:UEL983067 UOH983065:UOH983067 UYD983065:UYD983067 VHZ983065:VHZ983067 VRV983065:VRV983067 WBR983065:WBR983067 WLN983065:WLN983067 WVJ983065:WVJ983067 L27:L29 JH27:JH29 TD27:TD29 ACZ27:ACZ29 AMV27:AMV29 AWR27:AWR29 BGN27:BGN29 BQJ27:BQJ29 CAF27:CAF29 CKB27:CKB29 CTX27:CTX29 DDT27:DDT29 DNP27:DNP29 DXL27:DXL29 EHH27:EHH29 ERD27:ERD29 FAZ27:FAZ29 FKV27:FKV29 FUR27:FUR29 GEN27:GEN29 GOJ27:GOJ29 GYF27:GYF29 HIB27:HIB29 HRX27:HRX29 IBT27:IBT29 ILP27:ILP29 IVL27:IVL29 JFH27:JFH29 JPD27:JPD29 JYZ27:JYZ29 KIV27:KIV29 KSR27:KSR29 LCN27:LCN29 LMJ27:LMJ29 LWF27:LWF29 MGB27:MGB29 MPX27:MPX29 MZT27:MZT29 NJP27:NJP29 NTL27:NTL29 ODH27:ODH29 OND27:OND29 OWZ27:OWZ29 PGV27:PGV29 PQR27:PQR29 QAN27:QAN29 QKJ27:QKJ29 QUF27:QUF29 REB27:REB29 RNX27:RNX29 RXT27:RXT29 SHP27:SHP29 SRL27:SRL29 TBH27:TBH29 TLD27:TLD29 TUZ27:TUZ29 UEV27:UEV29 UOR27:UOR29 UYN27:UYN29 VIJ27:VIJ29 VSF27:VSF29 WCB27:WCB29 WLX27:WLX29 WVT27:WVT29 L65561:L65563 JH65561:JH65563 TD65561:TD65563 ACZ65561:ACZ65563 AMV65561:AMV65563 AWR65561:AWR65563 BGN65561:BGN65563 BQJ65561:BQJ65563 CAF65561:CAF65563 CKB65561:CKB65563 CTX65561:CTX65563 DDT65561:DDT65563 DNP65561:DNP65563 DXL65561:DXL65563 EHH65561:EHH65563 ERD65561:ERD65563 FAZ65561:FAZ65563 FKV65561:FKV65563 FUR65561:FUR65563 GEN65561:GEN65563 GOJ65561:GOJ65563 GYF65561:GYF65563 HIB65561:HIB65563 HRX65561:HRX65563 IBT65561:IBT65563 ILP65561:ILP65563 IVL65561:IVL65563 JFH65561:JFH65563 JPD65561:JPD65563 JYZ65561:JYZ65563 KIV65561:KIV65563 KSR65561:KSR65563 LCN65561:LCN65563 LMJ65561:LMJ65563 LWF65561:LWF65563 MGB65561:MGB65563 MPX65561:MPX65563 MZT65561:MZT65563 NJP65561:NJP65563 NTL65561:NTL65563 ODH65561:ODH65563 OND65561:OND65563 OWZ65561:OWZ65563 PGV65561:PGV65563 PQR65561:PQR65563 QAN65561:QAN65563 QKJ65561:QKJ65563 QUF65561:QUF65563 REB65561:REB65563 RNX65561:RNX65563 RXT65561:RXT65563 SHP65561:SHP65563 SRL65561:SRL65563 TBH65561:TBH65563 TLD65561:TLD65563 TUZ65561:TUZ65563 UEV65561:UEV65563 UOR65561:UOR65563 UYN65561:UYN65563 VIJ65561:VIJ65563 VSF65561:VSF65563 WCB65561:WCB65563 WLX65561:WLX65563 WVT65561:WVT65563 L131097:L131099 JH131097:JH131099 TD131097:TD131099 ACZ131097:ACZ131099 AMV131097:AMV131099 AWR131097:AWR131099 BGN131097:BGN131099 BQJ131097:BQJ131099 CAF131097:CAF131099 CKB131097:CKB131099 CTX131097:CTX131099 DDT131097:DDT131099 DNP131097:DNP131099 DXL131097:DXL131099 EHH131097:EHH131099 ERD131097:ERD131099 FAZ131097:FAZ131099 FKV131097:FKV131099 FUR131097:FUR131099 GEN131097:GEN131099 GOJ131097:GOJ131099 GYF131097:GYF131099 HIB131097:HIB131099 HRX131097:HRX131099 IBT131097:IBT131099 ILP131097:ILP131099 IVL131097:IVL131099 JFH131097:JFH131099 JPD131097:JPD131099 JYZ131097:JYZ131099 KIV131097:KIV131099 KSR131097:KSR131099 LCN131097:LCN131099 LMJ131097:LMJ131099 LWF131097:LWF131099 MGB131097:MGB131099 MPX131097:MPX131099 MZT131097:MZT131099 NJP131097:NJP131099 NTL131097:NTL131099 ODH131097:ODH131099 OND131097:OND131099 OWZ131097:OWZ131099 PGV131097:PGV131099 PQR131097:PQR131099 QAN131097:QAN131099 QKJ131097:QKJ131099 QUF131097:QUF131099 REB131097:REB131099 RNX131097:RNX131099 RXT131097:RXT131099 SHP131097:SHP131099 SRL131097:SRL131099 TBH131097:TBH131099 TLD131097:TLD131099 TUZ131097:TUZ131099 UEV131097:UEV131099 UOR131097:UOR131099 UYN131097:UYN131099 VIJ131097:VIJ131099 VSF131097:VSF131099 WCB131097:WCB131099 WLX131097:WLX131099 WVT131097:WVT131099 L196633:L196635 JH196633:JH196635 TD196633:TD196635 ACZ196633:ACZ196635 AMV196633:AMV196635 AWR196633:AWR196635 BGN196633:BGN196635 BQJ196633:BQJ196635 CAF196633:CAF196635 CKB196633:CKB196635 CTX196633:CTX196635 DDT196633:DDT196635 DNP196633:DNP196635 DXL196633:DXL196635 EHH196633:EHH196635 ERD196633:ERD196635 FAZ196633:FAZ196635 FKV196633:FKV196635 FUR196633:FUR196635 GEN196633:GEN196635 GOJ196633:GOJ196635 GYF196633:GYF196635 HIB196633:HIB196635 HRX196633:HRX196635 IBT196633:IBT196635 ILP196633:ILP196635 IVL196633:IVL196635 JFH196633:JFH196635 JPD196633:JPD196635 JYZ196633:JYZ196635 KIV196633:KIV196635 KSR196633:KSR196635 LCN196633:LCN196635 LMJ196633:LMJ196635 LWF196633:LWF196635 MGB196633:MGB196635 MPX196633:MPX196635 MZT196633:MZT196635 NJP196633:NJP196635 NTL196633:NTL196635 ODH196633:ODH196635 OND196633:OND196635 OWZ196633:OWZ196635 PGV196633:PGV196635 PQR196633:PQR196635 QAN196633:QAN196635 QKJ196633:QKJ196635 QUF196633:QUF196635 REB196633:REB196635 RNX196633:RNX196635 RXT196633:RXT196635 SHP196633:SHP196635 SRL196633:SRL196635 TBH196633:TBH196635 TLD196633:TLD196635 TUZ196633:TUZ196635 UEV196633:UEV196635 UOR196633:UOR196635 UYN196633:UYN196635 VIJ196633:VIJ196635 VSF196633:VSF196635 WCB196633:WCB196635 WLX196633:WLX196635 WVT196633:WVT196635 L262169:L262171 JH262169:JH262171 TD262169:TD262171 ACZ262169:ACZ262171 AMV262169:AMV262171 AWR262169:AWR262171 BGN262169:BGN262171 BQJ262169:BQJ262171 CAF262169:CAF262171 CKB262169:CKB262171 CTX262169:CTX262171 DDT262169:DDT262171 DNP262169:DNP262171 DXL262169:DXL262171 EHH262169:EHH262171 ERD262169:ERD262171 FAZ262169:FAZ262171 FKV262169:FKV262171 FUR262169:FUR262171 GEN262169:GEN262171 GOJ262169:GOJ262171 GYF262169:GYF262171 HIB262169:HIB262171 HRX262169:HRX262171 IBT262169:IBT262171 ILP262169:ILP262171 IVL262169:IVL262171 JFH262169:JFH262171 JPD262169:JPD262171 JYZ262169:JYZ262171 KIV262169:KIV262171 KSR262169:KSR262171 LCN262169:LCN262171 LMJ262169:LMJ262171 LWF262169:LWF262171 MGB262169:MGB262171 MPX262169:MPX262171 MZT262169:MZT262171 NJP262169:NJP262171 NTL262169:NTL262171 ODH262169:ODH262171 OND262169:OND262171 OWZ262169:OWZ262171 PGV262169:PGV262171 PQR262169:PQR262171 QAN262169:QAN262171 QKJ262169:QKJ262171 QUF262169:QUF262171 REB262169:REB262171 RNX262169:RNX262171 RXT262169:RXT262171 SHP262169:SHP262171 SRL262169:SRL262171 TBH262169:TBH262171 TLD262169:TLD262171 TUZ262169:TUZ262171 UEV262169:UEV262171 UOR262169:UOR262171 UYN262169:UYN262171 VIJ262169:VIJ262171 VSF262169:VSF262171 WCB262169:WCB262171 WLX262169:WLX262171 WVT262169:WVT262171 L327705:L327707 JH327705:JH327707 TD327705:TD327707 ACZ327705:ACZ327707 AMV327705:AMV327707 AWR327705:AWR327707 BGN327705:BGN327707 BQJ327705:BQJ327707 CAF327705:CAF327707 CKB327705:CKB327707 CTX327705:CTX327707 DDT327705:DDT327707 DNP327705:DNP327707 DXL327705:DXL327707 EHH327705:EHH327707 ERD327705:ERD327707 FAZ327705:FAZ327707 FKV327705:FKV327707 FUR327705:FUR327707 GEN327705:GEN327707 GOJ327705:GOJ327707 GYF327705:GYF327707 HIB327705:HIB327707 HRX327705:HRX327707 IBT327705:IBT327707 ILP327705:ILP327707 IVL327705:IVL327707 JFH327705:JFH327707 JPD327705:JPD327707 JYZ327705:JYZ327707 KIV327705:KIV327707 KSR327705:KSR327707 LCN327705:LCN327707 LMJ327705:LMJ327707 LWF327705:LWF327707 MGB327705:MGB327707 MPX327705:MPX327707 MZT327705:MZT327707 NJP327705:NJP327707 NTL327705:NTL327707 ODH327705:ODH327707 OND327705:OND327707 OWZ327705:OWZ327707 PGV327705:PGV327707 PQR327705:PQR327707 QAN327705:QAN327707 QKJ327705:QKJ327707 QUF327705:QUF327707 REB327705:REB327707 RNX327705:RNX327707 RXT327705:RXT327707 SHP327705:SHP327707 SRL327705:SRL327707 TBH327705:TBH327707 TLD327705:TLD327707 TUZ327705:TUZ327707 UEV327705:UEV327707 UOR327705:UOR327707 UYN327705:UYN327707 VIJ327705:VIJ327707 VSF327705:VSF327707 WCB327705:WCB327707 WLX327705:WLX327707 WVT327705:WVT327707 L393241:L393243 JH393241:JH393243 TD393241:TD393243 ACZ393241:ACZ393243 AMV393241:AMV393243 AWR393241:AWR393243 BGN393241:BGN393243 BQJ393241:BQJ393243 CAF393241:CAF393243 CKB393241:CKB393243 CTX393241:CTX393243 DDT393241:DDT393243 DNP393241:DNP393243 DXL393241:DXL393243 EHH393241:EHH393243 ERD393241:ERD393243 FAZ393241:FAZ393243 FKV393241:FKV393243 FUR393241:FUR393243 GEN393241:GEN393243 GOJ393241:GOJ393243 GYF393241:GYF393243 HIB393241:HIB393243 HRX393241:HRX393243 IBT393241:IBT393243 ILP393241:ILP393243 IVL393241:IVL393243 JFH393241:JFH393243 JPD393241:JPD393243 JYZ393241:JYZ393243 KIV393241:KIV393243 KSR393241:KSR393243 LCN393241:LCN393243 LMJ393241:LMJ393243 LWF393241:LWF393243 MGB393241:MGB393243 MPX393241:MPX393243 MZT393241:MZT393243 NJP393241:NJP393243 NTL393241:NTL393243 ODH393241:ODH393243 OND393241:OND393243 OWZ393241:OWZ393243 PGV393241:PGV393243 PQR393241:PQR393243 QAN393241:QAN393243 QKJ393241:QKJ393243 QUF393241:QUF393243 REB393241:REB393243 RNX393241:RNX393243 RXT393241:RXT393243 SHP393241:SHP393243 SRL393241:SRL393243 TBH393241:TBH393243 TLD393241:TLD393243 TUZ393241:TUZ393243 UEV393241:UEV393243 UOR393241:UOR393243 UYN393241:UYN393243 VIJ393241:VIJ393243 VSF393241:VSF393243 WCB393241:WCB393243 WLX393241:WLX393243 WVT393241:WVT393243 L458777:L458779 JH458777:JH458779 TD458777:TD458779 ACZ458777:ACZ458779 AMV458777:AMV458779 AWR458777:AWR458779 BGN458777:BGN458779 BQJ458777:BQJ458779 CAF458777:CAF458779 CKB458777:CKB458779 CTX458777:CTX458779 DDT458777:DDT458779 DNP458777:DNP458779 DXL458777:DXL458779 EHH458777:EHH458779 ERD458777:ERD458779 FAZ458777:FAZ458779 FKV458777:FKV458779 FUR458777:FUR458779 GEN458777:GEN458779 GOJ458777:GOJ458779 GYF458777:GYF458779 HIB458777:HIB458779 HRX458777:HRX458779 IBT458777:IBT458779 ILP458777:ILP458779 IVL458777:IVL458779 JFH458777:JFH458779 JPD458777:JPD458779 JYZ458777:JYZ458779 KIV458777:KIV458779 KSR458777:KSR458779 LCN458777:LCN458779 LMJ458777:LMJ458779 LWF458777:LWF458779 MGB458777:MGB458779 MPX458777:MPX458779 MZT458777:MZT458779 NJP458777:NJP458779 NTL458777:NTL458779 ODH458777:ODH458779 OND458777:OND458779 OWZ458777:OWZ458779 PGV458777:PGV458779 PQR458777:PQR458779 QAN458777:QAN458779 QKJ458777:QKJ458779 QUF458777:QUF458779 REB458777:REB458779 RNX458777:RNX458779 RXT458777:RXT458779 SHP458777:SHP458779 SRL458777:SRL458779 TBH458777:TBH458779 TLD458777:TLD458779 TUZ458777:TUZ458779 UEV458777:UEV458779 UOR458777:UOR458779 UYN458777:UYN458779 VIJ458777:VIJ458779 VSF458777:VSF458779 WCB458777:WCB458779 WLX458777:WLX458779 WVT458777:WVT458779 L524313:L524315 JH524313:JH524315 TD524313:TD524315 ACZ524313:ACZ524315 AMV524313:AMV524315 AWR524313:AWR524315 BGN524313:BGN524315 BQJ524313:BQJ524315 CAF524313:CAF524315 CKB524313:CKB524315 CTX524313:CTX524315 DDT524313:DDT524315 DNP524313:DNP524315 DXL524313:DXL524315 EHH524313:EHH524315 ERD524313:ERD524315 FAZ524313:FAZ524315 FKV524313:FKV524315 FUR524313:FUR524315 GEN524313:GEN524315 GOJ524313:GOJ524315 GYF524313:GYF524315 HIB524313:HIB524315 HRX524313:HRX524315 IBT524313:IBT524315 ILP524313:ILP524315 IVL524313:IVL524315 JFH524313:JFH524315 JPD524313:JPD524315 JYZ524313:JYZ524315 KIV524313:KIV524315 KSR524313:KSR524315 LCN524313:LCN524315 LMJ524313:LMJ524315 LWF524313:LWF524315 MGB524313:MGB524315 MPX524313:MPX524315 MZT524313:MZT524315 NJP524313:NJP524315 NTL524313:NTL524315 ODH524313:ODH524315 OND524313:OND524315 OWZ524313:OWZ524315 PGV524313:PGV524315 PQR524313:PQR524315 QAN524313:QAN524315 QKJ524313:QKJ524315 QUF524313:QUF524315 REB524313:REB524315 RNX524313:RNX524315 RXT524313:RXT524315 SHP524313:SHP524315 SRL524313:SRL524315 TBH524313:TBH524315 TLD524313:TLD524315 TUZ524313:TUZ524315 UEV524313:UEV524315 UOR524313:UOR524315 UYN524313:UYN524315 VIJ524313:VIJ524315 VSF524313:VSF524315 WCB524313:WCB524315 WLX524313:WLX524315 WVT524313:WVT524315 L589849:L589851 JH589849:JH589851 TD589849:TD589851 ACZ589849:ACZ589851 AMV589849:AMV589851 AWR589849:AWR589851 BGN589849:BGN589851 BQJ589849:BQJ589851 CAF589849:CAF589851 CKB589849:CKB589851 CTX589849:CTX589851 DDT589849:DDT589851 DNP589849:DNP589851 DXL589849:DXL589851 EHH589849:EHH589851 ERD589849:ERD589851 FAZ589849:FAZ589851 FKV589849:FKV589851 FUR589849:FUR589851 GEN589849:GEN589851 GOJ589849:GOJ589851 GYF589849:GYF589851 HIB589849:HIB589851 HRX589849:HRX589851 IBT589849:IBT589851 ILP589849:ILP589851 IVL589849:IVL589851 JFH589849:JFH589851 JPD589849:JPD589851 JYZ589849:JYZ589851 KIV589849:KIV589851 KSR589849:KSR589851 LCN589849:LCN589851 LMJ589849:LMJ589851 LWF589849:LWF589851 MGB589849:MGB589851 MPX589849:MPX589851 MZT589849:MZT589851 NJP589849:NJP589851 NTL589849:NTL589851 ODH589849:ODH589851 OND589849:OND589851 OWZ589849:OWZ589851 PGV589849:PGV589851 PQR589849:PQR589851 QAN589849:QAN589851 QKJ589849:QKJ589851 QUF589849:QUF589851 REB589849:REB589851 RNX589849:RNX589851 RXT589849:RXT589851 SHP589849:SHP589851 SRL589849:SRL589851 TBH589849:TBH589851 TLD589849:TLD589851 TUZ589849:TUZ589851 UEV589849:UEV589851 UOR589849:UOR589851 UYN589849:UYN589851 VIJ589849:VIJ589851 VSF589849:VSF589851 WCB589849:WCB589851 WLX589849:WLX589851 WVT589849:WVT589851 L655385:L655387 JH655385:JH655387 TD655385:TD655387 ACZ655385:ACZ655387 AMV655385:AMV655387 AWR655385:AWR655387 BGN655385:BGN655387 BQJ655385:BQJ655387 CAF655385:CAF655387 CKB655385:CKB655387 CTX655385:CTX655387 DDT655385:DDT655387 DNP655385:DNP655387 DXL655385:DXL655387 EHH655385:EHH655387 ERD655385:ERD655387 FAZ655385:FAZ655387 FKV655385:FKV655387 FUR655385:FUR655387 GEN655385:GEN655387 GOJ655385:GOJ655387 GYF655385:GYF655387 HIB655385:HIB655387 HRX655385:HRX655387 IBT655385:IBT655387 ILP655385:ILP655387 IVL655385:IVL655387 JFH655385:JFH655387 JPD655385:JPD655387 JYZ655385:JYZ655387 KIV655385:KIV655387 KSR655385:KSR655387 LCN655385:LCN655387 LMJ655385:LMJ655387 LWF655385:LWF655387 MGB655385:MGB655387 MPX655385:MPX655387 MZT655385:MZT655387 NJP655385:NJP655387 NTL655385:NTL655387 ODH655385:ODH655387 OND655385:OND655387 OWZ655385:OWZ655387 PGV655385:PGV655387 PQR655385:PQR655387 QAN655385:QAN655387 QKJ655385:QKJ655387 QUF655385:QUF655387 REB655385:REB655387 RNX655385:RNX655387 RXT655385:RXT655387 SHP655385:SHP655387 SRL655385:SRL655387 TBH655385:TBH655387 TLD655385:TLD655387 TUZ655385:TUZ655387 UEV655385:UEV655387 UOR655385:UOR655387 UYN655385:UYN655387 VIJ655385:VIJ655387 VSF655385:VSF655387 WCB655385:WCB655387 WLX655385:WLX655387 WVT655385:WVT655387 L720921:L720923 JH720921:JH720923 TD720921:TD720923 ACZ720921:ACZ720923 AMV720921:AMV720923 AWR720921:AWR720923 BGN720921:BGN720923 BQJ720921:BQJ720923 CAF720921:CAF720923 CKB720921:CKB720923 CTX720921:CTX720923 DDT720921:DDT720923 DNP720921:DNP720923 DXL720921:DXL720923 EHH720921:EHH720923 ERD720921:ERD720923 FAZ720921:FAZ720923 FKV720921:FKV720923 FUR720921:FUR720923 GEN720921:GEN720923 GOJ720921:GOJ720923 GYF720921:GYF720923 HIB720921:HIB720923 HRX720921:HRX720923 IBT720921:IBT720923 ILP720921:ILP720923 IVL720921:IVL720923 JFH720921:JFH720923 JPD720921:JPD720923 JYZ720921:JYZ720923 KIV720921:KIV720923 KSR720921:KSR720923 LCN720921:LCN720923 LMJ720921:LMJ720923 LWF720921:LWF720923 MGB720921:MGB720923 MPX720921:MPX720923 MZT720921:MZT720923 NJP720921:NJP720923 NTL720921:NTL720923 ODH720921:ODH720923 OND720921:OND720923 OWZ720921:OWZ720923 PGV720921:PGV720923 PQR720921:PQR720923 QAN720921:QAN720923 QKJ720921:QKJ720923 QUF720921:QUF720923 REB720921:REB720923 RNX720921:RNX720923 RXT720921:RXT720923 SHP720921:SHP720923 SRL720921:SRL720923 TBH720921:TBH720923 TLD720921:TLD720923 TUZ720921:TUZ720923 UEV720921:UEV720923 UOR720921:UOR720923 UYN720921:UYN720923 VIJ720921:VIJ720923 VSF720921:VSF720923 WCB720921:WCB720923 WLX720921:WLX720923 WVT720921:WVT720923 L786457:L786459 JH786457:JH786459 TD786457:TD786459 ACZ786457:ACZ786459 AMV786457:AMV786459 AWR786457:AWR786459 BGN786457:BGN786459 BQJ786457:BQJ786459 CAF786457:CAF786459 CKB786457:CKB786459 CTX786457:CTX786459 DDT786457:DDT786459 DNP786457:DNP786459 DXL786457:DXL786459 EHH786457:EHH786459 ERD786457:ERD786459 FAZ786457:FAZ786459 FKV786457:FKV786459 FUR786457:FUR786459 GEN786457:GEN786459 GOJ786457:GOJ786459 GYF786457:GYF786459 HIB786457:HIB786459 HRX786457:HRX786459 IBT786457:IBT786459 ILP786457:ILP786459 IVL786457:IVL786459 JFH786457:JFH786459 JPD786457:JPD786459 JYZ786457:JYZ786459 KIV786457:KIV786459 KSR786457:KSR786459 LCN786457:LCN786459 LMJ786457:LMJ786459 LWF786457:LWF786459 MGB786457:MGB786459 MPX786457:MPX786459 MZT786457:MZT786459 NJP786457:NJP786459 NTL786457:NTL786459 ODH786457:ODH786459 OND786457:OND786459 OWZ786457:OWZ786459 PGV786457:PGV786459 PQR786457:PQR786459 QAN786457:QAN786459 QKJ786457:QKJ786459 QUF786457:QUF786459 REB786457:REB786459 RNX786457:RNX786459 RXT786457:RXT786459 SHP786457:SHP786459 SRL786457:SRL786459 TBH786457:TBH786459 TLD786457:TLD786459 TUZ786457:TUZ786459 UEV786457:UEV786459 UOR786457:UOR786459 UYN786457:UYN786459 VIJ786457:VIJ786459 VSF786457:VSF786459 WCB786457:WCB786459 WLX786457:WLX786459 WVT786457:WVT786459 L851993:L851995 JH851993:JH851995 TD851993:TD851995 ACZ851993:ACZ851995 AMV851993:AMV851995 AWR851993:AWR851995 BGN851993:BGN851995 BQJ851993:BQJ851995 CAF851993:CAF851995 CKB851993:CKB851995 CTX851993:CTX851995 DDT851993:DDT851995 DNP851993:DNP851995 DXL851993:DXL851995 EHH851993:EHH851995 ERD851993:ERD851995 FAZ851993:FAZ851995 FKV851993:FKV851995 FUR851993:FUR851995 GEN851993:GEN851995 GOJ851993:GOJ851995 GYF851993:GYF851995 HIB851993:HIB851995 HRX851993:HRX851995 IBT851993:IBT851995 ILP851993:ILP851995 IVL851993:IVL851995 JFH851993:JFH851995 JPD851993:JPD851995 JYZ851993:JYZ851995 KIV851993:KIV851995 KSR851993:KSR851995 LCN851993:LCN851995 LMJ851993:LMJ851995 LWF851993:LWF851995 MGB851993:MGB851995 MPX851993:MPX851995 MZT851993:MZT851995 NJP851993:NJP851995 NTL851993:NTL851995 ODH851993:ODH851995 OND851993:OND851995 OWZ851993:OWZ851995 PGV851993:PGV851995 PQR851993:PQR851995 QAN851993:QAN851995 QKJ851993:QKJ851995 QUF851993:QUF851995 REB851993:REB851995 RNX851993:RNX851995 RXT851993:RXT851995 SHP851993:SHP851995 SRL851993:SRL851995 TBH851993:TBH851995 TLD851993:TLD851995 TUZ851993:TUZ851995 UEV851993:UEV851995 UOR851993:UOR851995 UYN851993:UYN851995 VIJ851993:VIJ851995 VSF851993:VSF851995 WCB851993:WCB851995 WLX851993:WLX851995 WVT851993:WVT851995 L917529:L917531 JH917529:JH917531 TD917529:TD917531 ACZ917529:ACZ917531 AMV917529:AMV917531 AWR917529:AWR917531 BGN917529:BGN917531 BQJ917529:BQJ917531 CAF917529:CAF917531 CKB917529:CKB917531 CTX917529:CTX917531 DDT917529:DDT917531 DNP917529:DNP917531 DXL917529:DXL917531 EHH917529:EHH917531 ERD917529:ERD917531 FAZ917529:FAZ917531 FKV917529:FKV917531 FUR917529:FUR917531 GEN917529:GEN917531 GOJ917529:GOJ917531 GYF917529:GYF917531 HIB917529:HIB917531 HRX917529:HRX917531 IBT917529:IBT917531 ILP917529:ILP917531 IVL917529:IVL917531 JFH917529:JFH917531 JPD917529:JPD917531 JYZ917529:JYZ917531 KIV917529:KIV917531 KSR917529:KSR917531 LCN917529:LCN917531 LMJ917529:LMJ917531 LWF917529:LWF917531 MGB917529:MGB917531 MPX917529:MPX917531 MZT917529:MZT917531 NJP917529:NJP917531 NTL917529:NTL917531 ODH917529:ODH917531 OND917529:OND917531 OWZ917529:OWZ917531 PGV917529:PGV917531 PQR917529:PQR917531 QAN917529:QAN917531 QKJ917529:QKJ917531 QUF917529:QUF917531 REB917529:REB917531 RNX917529:RNX917531 RXT917529:RXT917531 SHP917529:SHP917531 SRL917529:SRL917531 TBH917529:TBH917531 TLD917529:TLD917531 TUZ917529:TUZ917531 UEV917529:UEV917531 UOR917529:UOR917531 UYN917529:UYN917531 VIJ917529:VIJ917531 VSF917529:VSF917531 WCB917529:WCB917531 WLX917529:WLX917531 WVT917529:WVT917531 L983065:L983067 JH983065:JH983067 TD983065:TD983067 ACZ983065:ACZ983067 AMV983065:AMV983067 AWR983065:AWR983067 BGN983065:BGN983067 BQJ983065:BQJ983067 CAF983065:CAF983067 CKB983065:CKB983067 CTX983065:CTX983067 DDT983065:DDT983067 DNP983065:DNP983067 DXL983065:DXL983067 EHH983065:EHH983067 ERD983065:ERD983067 FAZ983065:FAZ983067 FKV983065:FKV983067 FUR983065:FUR983067 GEN983065:GEN983067 GOJ983065:GOJ983067 GYF983065:GYF983067 HIB983065:HIB983067 HRX983065:HRX983067 IBT983065:IBT983067 ILP983065:ILP983067 IVL983065:IVL983067 JFH983065:JFH983067 JPD983065:JPD983067 JYZ983065:JYZ983067 KIV983065:KIV983067 KSR983065:KSR983067 LCN983065:LCN983067 LMJ983065:LMJ983067 LWF983065:LWF983067 MGB983065:MGB983067 MPX983065:MPX983067 MZT983065:MZT983067 NJP983065:NJP983067 NTL983065:NTL983067 ODH983065:ODH983067 OND983065:OND983067 OWZ983065:OWZ983067 PGV983065:PGV983067 PQR983065:PQR983067 QAN983065:QAN983067 QKJ983065:QKJ983067 QUF983065:QUF983067 REB983065:REB983067 RNX983065:RNX983067 RXT983065:RXT983067 SHP983065:SHP983067 SRL983065:SRL983067 TBH983065:TBH983067 TLD983065:TLD983067 TUZ983065:TUZ983067 UEV983065:UEV983067 UOR983065:UOR983067 UYN983065:UYN983067 VIJ983065:VIJ983067 VSF983065:VSF983067 WCB983065:WCB983067 WLX983065:WLX983067 WVT983065:WVT983067"/>
  </dataValidations>
  <printOptions horizontalCentered="1"/>
  <pageMargins left="0.39370078740157483" right="0.39370078740157483" top="0.98425196850393704" bottom="0.59055118110236227" header="0.23622047244094491" footer="0.19685039370078741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Lebenszykluskosten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Schulz, Charlotte</dc:creator>
  <cp:lastModifiedBy>Schmidt, Vanessa</cp:lastModifiedBy>
  <dcterms:created xsi:type="dcterms:W3CDTF">2019-03-28T10:34:36Z</dcterms:created>
  <dcterms:modified xsi:type="dcterms:W3CDTF">2019-04-24T07:04:09Z</dcterms:modified>
</cp:coreProperties>
</file>